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仲里 知華\Downloads\"/>
    </mc:Choice>
  </mc:AlternateContent>
  <xr:revisionPtr revIDLastSave="0" documentId="8_{5B0D44D4-D59A-4163-A6F2-185A978E0F5D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(団体)" sheetId="1" r:id="rId1"/>
  </sheets>
  <definedNames>
    <definedName name="_xlnm.Print_Area" localSheetId="0">'参加申込(団体)'!$A$1:$AD$59</definedName>
    <definedName name="学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1" l="1"/>
  <c r="D46" i="1"/>
  <c r="S51" i="1" l="1"/>
  <c r="J51" i="1"/>
  <c r="W55" i="1" l="1"/>
</calcChain>
</file>

<file path=xl/sharedStrings.xml><?xml version="1.0" encoding="utf-8"?>
<sst xmlns="http://schemas.openxmlformats.org/spreadsheetml/2006/main" count="87" uniqueCount="70">
  <si>
    <t>円</t>
    <rPh sb="0" eb="1">
      <t>エン</t>
    </rPh>
    <phoneticPr fontId="1"/>
  </si>
  <si>
    <t>名</t>
    <rPh sb="0" eb="1">
      <t>メイ</t>
    </rPh>
    <phoneticPr fontId="1"/>
  </si>
  <si>
    <t>冊</t>
    <rPh sb="0" eb="1">
      <t>サツ</t>
    </rPh>
    <phoneticPr fontId="1"/>
  </si>
  <si>
    <t>【出演者合計人数】</t>
    <rPh sb="1" eb="3">
      <t>シュツエン</t>
    </rPh>
    <rPh sb="3" eb="4">
      <t>シャ</t>
    </rPh>
    <rPh sb="4" eb="6">
      <t>ゴウケイ</t>
    </rPh>
    <rPh sb="6" eb="8">
      <t>ニンズウ</t>
    </rPh>
    <phoneticPr fontId="1"/>
  </si>
  <si>
    <t>購入数</t>
    <rPh sb="0" eb="2">
      <t>コウニュウ</t>
    </rPh>
    <rPh sb="2" eb="3">
      <t>スウ</t>
    </rPh>
    <phoneticPr fontId="1"/>
  </si>
  <si>
    <t>出演者名</t>
    <rPh sb="0" eb="3">
      <t>シュツエンシャ</t>
    </rPh>
    <rPh sb="3" eb="4">
      <t>メイ</t>
    </rPh>
    <phoneticPr fontId="1"/>
  </si>
  <si>
    <t>=</t>
    <phoneticPr fontId="1"/>
  </si>
  <si>
    <t>審査料</t>
    <rPh sb="0" eb="2">
      <t>シンサ</t>
    </rPh>
    <rPh sb="2" eb="3">
      <t>リョウ</t>
    </rPh>
    <phoneticPr fontId="1"/>
  </si>
  <si>
    <t>プログラム1冊700円</t>
    <phoneticPr fontId="1"/>
  </si>
  <si>
    <t>性別</t>
    <rPh sb="0" eb="2">
      <t>セイベツ</t>
    </rPh>
    <phoneticPr fontId="1"/>
  </si>
  <si>
    <t>※必ず○をつけてください</t>
    <rPh sb="1" eb="2">
      <t>カナラ</t>
    </rPh>
    <phoneticPr fontId="3"/>
  </si>
  <si>
    <t>高校１作品</t>
    <rPh sb="0" eb="2">
      <t>コウコウ</t>
    </rPh>
    <rPh sb="3" eb="5">
      <t>サクヒン</t>
    </rPh>
    <phoneticPr fontId="3"/>
  </si>
  <si>
    <t>高校２作品</t>
    <rPh sb="0" eb="2">
      <t>コウコウ</t>
    </rPh>
    <rPh sb="3" eb="5">
      <t>サクヒン</t>
    </rPh>
    <phoneticPr fontId="3"/>
  </si>
  <si>
    <t>　</t>
  </si>
  <si>
    <t>フリガナ</t>
    <phoneticPr fontId="3"/>
  </si>
  <si>
    <t>学校名</t>
    <rPh sb="0" eb="2">
      <t>ガッコウ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</si>
  <si>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</si>
  <si>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〒</t>
    <phoneticPr fontId="3"/>
  </si>
  <si>
    <t>メールアドレス</t>
    <phoneticPr fontId="1"/>
  </si>
  <si>
    <t>①</t>
    <phoneticPr fontId="1"/>
  </si>
  <si>
    <t>携帯電話</t>
    <rPh sb="0" eb="2">
      <t>ケイタイ</t>
    </rPh>
    <rPh sb="2" eb="4">
      <t>デンワ</t>
    </rPh>
    <phoneticPr fontId="1"/>
  </si>
  <si>
    <t>②</t>
    <phoneticPr fontId="3"/>
  </si>
  <si>
    <t>③</t>
    <phoneticPr fontId="1"/>
  </si>
  <si>
    <t>参加費（出演者1名につき600円）</t>
    <rPh sb="0" eb="3">
      <t>サンカヒ</t>
    </rPh>
    <rPh sb="4" eb="7">
      <t>シュツエンシャ</t>
    </rPh>
    <rPh sb="8" eb="9">
      <t>メイ</t>
    </rPh>
    <rPh sb="15" eb="16">
      <t>エン</t>
    </rPh>
    <phoneticPr fontId="1"/>
  </si>
  <si>
    <t>＋</t>
    <phoneticPr fontId="1"/>
  </si>
  <si>
    <t>学校電話</t>
    <rPh sb="0" eb="2">
      <t>ガッコウ</t>
    </rPh>
    <rPh sb="2" eb="4">
      <t>デンワ</t>
    </rPh>
    <phoneticPr fontId="1"/>
  </si>
  <si>
    <t>指導者・連絡者</t>
    <rPh sb="0" eb="3">
      <t>シドウシャ</t>
    </rPh>
    <rPh sb="4" eb="6">
      <t>レンラク</t>
    </rPh>
    <rPh sb="6" eb="7">
      <t>シャ</t>
    </rPh>
    <phoneticPr fontId="1"/>
  </si>
  <si>
    <t>他作品の引率</t>
    <rPh sb="0" eb="1">
      <t>タ</t>
    </rPh>
    <rPh sb="1" eb="3">
      <t>サクヒン</t>
    </rPh>
    <rPh sb="4" eb="6">
      <t>インソツ</t>
    </rPh>
    <phoneticPr fontId="1"/>
  </si>
  <si>
    <r>
      <rPr>
        <b/>
        <sz val="24"/>
        <color rgb="FFFF0000"/>
        <rFont val="ＭＳ Ｐ明朝"/>
        <family val="1"/>
        <charset val="128"/>
      </rPr>
      <t>　　　　　　　　　</t>
    </r>
    <r>
      <rPr>
        <b/>
        <sz val="18"/>
        <color rgb="FFFF0000"/>
        <rFont val="ＭＳ Ｐ明朝"/>
        <family val="1"/>
        <charset val="128"/>
      </rPr>
      <t>　　　　</t>
    </r>
    <r>
      <rPr>
        <b/>
        <sz val="18"/>
        <color indexed="8"/>
        <rFont val="ＭＳ Ｐ明朝"/>
        <family val="1"/>
        <charset val="128"/>
      </rPr>
      <t>参 加 申 込 書　</t>
    </r>
    <r>
      <rPr>
        <b/>
        <sz val="14"/>
        <color indexed="8"/>
        <rFont val="ＭＳ Ｐ明朝"/>
        <family val="1"/>
        <charset val="128"/>
      </rPr>
      <t>（Googleフォームへの送信）</t>
    </r>
    <phoneticPr fontId="3"/>
  </si>
  <si>
    <t>アナウンス用　フリガナ</t>
    <rPh sb="5" eb="6">
      <t>ヨウ</t>
    </rPh>
    <phoneticPr fontId="1"/>
  </si>
  <si>
    <r>
      <t xml:space="preserve">解　　説
</t>
    </r>
    <r>
      <rPr>
        <sz val="9"/>
        <color indexed="10"/>
        <rFont val="ＭＳ Ｐ明朝"/>
        <family val="1"/>
        <charset val="128"/>
      </rPr>
      <t>（４２文字以上記入した場合
エラーになります）</t>
    </r>
    <rPh sb="0" eb="1">
      <t>カイ</t>
    </rPh>
    <rPh sb="3" eb="4">
      <t>セツ</t>
    </rPh>
    <rPh sb="8" eb="12">
      <t>モジイジョウ</t>
    </rPh>
    <rPh sb="12" eb="14">
      <t>キニュウ</t>
    </rPh>
    <rPh sb="16" eb="18">
      <t>バアイカイセツモジイ</t>
    </rPh>
    <phoneticPr fontId="3"/>
  </si>
  <si>
    <r>
      <t>プログラム用　ルビ　</t>
    </r>
    <r>
      <rPr>
        <sz val="11"/>
        <color rgb="FFFF0000"/>
        <rFont val="ＭＳ Ｐ明朝"/>
        <family val="1"/>
        <charset val="128"/>
      </rPr>
      <t>※</t>
    </r>
    <rPh sb="5" eb="6">
      <t>ヨウ</t>
    </rPh>
    <phoneticPr fontId="1"/>
  </si>
  <si>
    <t>【実施委員会　記入枠】</t>
    <rPh sb="1" eb="3">
      <t>ジッシ</t>
    </rPh>
    <rPh sb="3" eb="6">
      <t>イインカイ</t>
    </rPh>
    <rPh sb="7" eb="9">
      <t>キニュウ</t>
    </rPh>
    <phoneticPr fontId="1"/>
  </si>
  <si>
    <r>
      <t>＜第</t>
    </r>
    <r>
      <rPr>
        <b/>
        <sz val="12"/>
        <color rgb="FF000000"/>
        <rFont val="ＭＳ Ｐ明朝"/>
        <family val="1"/>
        <charset val="128"/>
      </rPr>
      <t>78</t>
    </r>
    <r>
      <rPr>
        <b/>
        <sz val="12"/>
        <color indexed="8"/>
        <rFont val="ＭＳ Ｐ明朝"/>
        <family val="1"/>
        <charset val="128"/>
      </rPr>
      <t>回　全国中学校・高等学校ダンスコンクール＞</t>
    </r>
    <phoneticPr fontId="1"/>
  </si>
  <si>
    <t>※お申込みいただいた個人情報はダンスコンクール運営および、本学が主催する事業・イベント等の開催についての電子メール、電話、印刷物を使用しての情報提供の目的でのみ利用いたします。</t>
    <phoneticPr fontId="1"/>
  </si>
  <si>
    <t>お振込み合計金額</t>
    <rPh sb="1" eb="3">
      <t>フリコ</t>
    </rPh>
    <rPh sb="4" eb="6">
      <t>ゴウケイ</t>
    </rPh>
    <rPh sb="6" eb="8">
      <t>キンガク</t>
    </rPh>
    <phoneticPr fontId="1"/>
  </si>
  <si>
    <t>＊送信先：参加申込要項に記載のURLまたはQRコードからアクセスし、Googleフォームにアップロードし</t>
    <rPh sb="5" eb="7">
      <t>サンカ</t>
    </rPh>
    <rPh sb="7" eb="9">
      <t>モウシコミ</t>
    </rPh>
    <rPh sb="9" eb="11">
      <t>ヨウコウ</t>
    </rPh>
    <rPh sb="12" eb="14">
      <t>キサイ</t>
    </rPh>
    <phoneticPr fontId="1"/>
  </si>
  <si>
    <r>
      <t>持病等の配慮</t>
    </r>
    <r>
      <rPr>
        <b/>
        <sz val="10"/>
        <rFont val="ＭＳ Ｐ明朝"/>
        <family val="1"/>
        <charset val="128"/>
      </rPr>
      <t>　　</t>
    </r>
    <r>
      <rPr>
        <sz val="10"/>
        <rFont val="ＭＳ Ｐ明朝"/>
        <family val="1"/>
        <charset val="128"/>
      </rPr>
      <t>例：1名 過呼吸になりやすい（部員間で対応／エピペン持参）</t>
    </r>
    <rPh sb="0" eb="2">
      <t>ジビョウ</t>
    </rPh>
    <rPh sb="2" eb="3">
      <t>トウ</t>
    </rPh>
    <rPh sb="4" eb="6">
      <t>ハイリョ</t>
    </rPh>
    <rPh sb="8" eb="9">
      <t>レイ</t>
    </rPh>
    <rPh sb="11" eb="12">
      <t>メイ</t>
    </rPh>
    <rPh sb="13" eb="16">
      <t>カコキュウ</t>
    </rPh>
    <rPh sb="23" eb="25">
      <t>ブイン</t>
    </rPh>
    <rPh sb="25" eb="26">
      <t>カン</t>
    </rPh>
    <rPh sb="27" eb="29">
      <t>タイオウ</t>
    </rPh>
    <rPh sb="34" eb="36">
      <t>ジサン</t>
    </rPh>
    <phoneticPr fontId="1"/>
  </si>
  <si>
    <t>最大</t>
    <rPh sb="0" eb="2">
      <t>サイダイ</t>
    </rPh>
    <phoneticPr fontId="1"/>
  </si>
  <si>
    <r>
      <t>名　</t>
    </r>
    <r>
      <rPr>
        <sz val="9"/>
        <color rgb="FF000000"/>
        <rFont val="ＭＳ Ｐ明朝"/>
        <family val="1"/>
        <charset val="128"/>
      </rPr>
      <t>（上限：参加者人数）</t>
    </r>
    <rPh sb="0" eb="1">
      <t>メイ</t>
    </rPh>
    <rPh sb="3" eb="5">
      <t>ジョウゲン</t>
    </rPh>
    <rPh sb="6" eb="9">
      <t>サンカシャ</t>
    </rPh>
    <rPh sb="9" eb="10">
      <t>ニン</t>
    </rPh>
    <rPh sb="10" eb="11">
      <t>スウ</t>
    </rPh>
    <phoneticPr fontId="1"/>
  </si>
  <si>
    <r>
      <t>＊ダウンロード後、</t>
    </r>
    <r>
      <rPr>
        <b/>
        <sz val="11"/>
        <color rgb="FFFF0000"/>
        <rFont val="ＭＳ Ｐ明朝"/>
        <family val="1"/>
        <charset val="128"/>
      </rPr>
      <t>ファイル名を「学校名」で保存</t>
    </r>
    <r>
      <rPr>
        <b/>
        <sz val="11"/>
        <rFont val="ＭＳ Ｐ明朝"/>
        <family val="1"/>
        <charset val="128"/>
      </rPr>
      <t>し、</t>
    </r>
    <r>
      <rPr>
        <b/>
        <sz val="11"/>
        <color rgb="FFFF0000"/>
        <rFont val="ＭＳ Ｐ明朝"/>
        <family val="1"/>
        <charset val="128"/>
      </rPr>
      <t>Excelファイルのまま</t>
    </r>
    <r>
      <rPr>
        <b/>
        <sz val="11"/>
        <rFont val="ＭＳ Ｐ明朝"/>
        <family val="1"/>
        <charset val="128"/>
      </rPr>
      <t>Googleフォームにアップロードして送信してください。</t>
    </r>
    <rPh sb="13" eb="14">
      <t>メイ</t>
    </rPh>
    <phoneticPr fontId="1"/>
  </si>
  <si>
    <r>
      <t>＊印刷用かつ関数処理を行うデータのため、</t>
    </r>
    <r>
      <rPr>
        <b/>
        <sz val="11"/>
        <color rgb="FFFF0000"/>
        <rFont val="ＭＳ Ｐ明朝"/>
        <family val="1"/>
        <charset val="128"/>
      </rPr>
      <t>枠の変更・追加・結合・変形等は一切行わないでください</t>
    </r>
    <r>
      <rPr>
        <b/>
        <sz val="11"/>
        <rFont val="ＭＳ Ｐ明朝"/>
        <family val="1"/>
        <charset val="128"/>
      </rPr>
      <t>。</t>
    </r>
    <phoneticPr fontId="1"/>
  </si>
  <si>
    <r>
      <t>＊プログラム・賞状などに使用する学校名・作品題名は、</t>
    </r>
    <r>
      <rPr>
        <b/>
        <sz val="11"/>
        <color rgb="FFFF0000"/>
        <rFont val="ＭＳ Ｐ明朝"/>
        <family val="1"/>
        <charset val="128"/>
      </rPr>
      <t>参加申込書に記入された通りに反映</t>
    </r>
    <r>
      <rPr>
        <b/>
        <sz val="11"/>
        <rFont val="ＭＳ Ｐ明朝"/>
        <family val="1"/>
        <charset val="128"/>
      </rPr>
      <t>されますので、十分ご注意ください。</t>
    </r>
    <rPh sb="22" eb="24">
      <t>ダイメイ</t>
    </rPh>
    <rPh sb="40" eb="42">
      <t>ハンエイ</t>
    </rPh>
    <phoneticPr fontId="1"/>
  </si>
  <si>
    <r>
      <t xml:space="preserve">作品題名
</t>
    </r>
    <r>
      <rPr>
        <sz val="10"/>
        <color rgb="FFFF0000"/>
        <rFont val="ＭＳ Ｐ明朝"/>
        <family val="1"/>
        <charset val="128"/>
      </rPr>
      <t>（絵文字は使用しない）</t>
    </r>
    <rPh sb="0" eb="2">
      <t>サクヒン</t>
    </rPh>
    <rPh sb="2" eb="4">
      <t>ダイメイ</t>
    </rPh>
    <rPh sb="6" eb="9">
      <t>エモジ</t>
    </rPh>
    <rPh sb="10" eb="12">
      <t>シヨウ</t>
    </rPh>
    <phoneticPr fontId="3"/>
  </si>
  <si>
    <r>
      <rPr>
        <sz val="10"/>
        <color rgb="FFFF0000"/>
        <rFont val="ＭＳ Ｐ明朝"/>
        <family val="1"/>
        <charset val="128"/>
      </rPr>
      <t xml:space="preserve">※「プログラム用　ルビ」の注意事項
</t>
    </r>
    <r>
      <rPr>
        <sz val="10"/>
        <rFont val="ＭＳ Ｐ明朝"/>
        <family val="1"/>
        <charset val="128"/>
      </rPr>
      <t>・プログラム誌上で作品の題名に必要な場合のみ記入してください(読み方が難しい漢字を使用する場合や、特殊な読み方をさせたい場合等)。
・絵文字は使用しないでください。</t>
    </r>
    <rPh sb="7" eb="8">
      <t>ヨウ</t>
    </rPh>
    <rPh sb="13" eb="15">
      <t>チュウイ</t>
    </rPh>
    <rPh sb="15" eb="17">
      <t>ジコウ</t>
    </rPh>
    <rPh sb="24" eb="26">
      <t>シジョウ</t>
    </rPh>
    <rPh sb="27" eb="29">
      <t>サクヒン</t>
    </rPh>
    <rPh sb="30" eb="32">
      <t>ダイメイ</t>
    </rPh>
    <rPh sb="33" eb="35">
      <t>ヒツヨウ</t>
    </rPh>
    <rPh sb="36" eb="38">
      <t>バアイ</t>
    </rPh>
    <rPh sb="40" eb="42">
      <t>キニュウ</t>
    </rPh>
    <rPh sb="49" eb="50">
      <t>ヨ</t>
    </rPh>
    <rPh sb="51" eb="52">
      <t>カタ</t>
    </rPh>
    <rPh sb="53" eb="54">
      <t>ムズカ</t>
    </rPh>
    <rPh sb="56" eb="58">
      <t>カンジ</t>
    </rPh>
    <rPh sb="59" eb="61">
      <t>シヨウ</t>
    </rPh>
    <rPh sb="63" eb="65">
      <t>バアイ</t>
    </rPh>
    <rPh sb="67" eb="69">
      <t>トクシュ</t>
    </rPh>
    <rPh sb="70" eb="71">
      <t>ヨ</t>
    </rPh>
    <rPh sb="72" eb="73">
      <t>カタ</t>
    </rPh>
    <rPh sb="78" eb="80">
      <t>バアイ</t>
    </rPh>
    <rPh sb="80" eb="81">
      <t>トウ</t>
    </rPh>
    <rPh sb="85" eb="88">
      <t>エモジ</t>
    </rPh>
    <rPh sb="89" eb="91">
      <t>シヨウ</t>
    </rPh>
    <phoneticPr fontId="3"/>
  </si>
  <si>
    <t>※出演者名をNo.1の枠から１名ずつご記入ください（上級学年順）。性別・学年は右上▼をクリックして選択してください（男性を選択するとセルが青くなります）。</t>
    <rPh sb="19" eb="21">
      <t>キニュウ</t>
    </rPh>
    <rPh sb="33" eb="35">
      <t>セイベツ</t>
    </rPh>
    <rPh sb="39" eb="41">
      <t>ミギウエ</t>
    </rPh>
    <rPh sb="49" eb="51">
      <t>センタク</t>
    </rPh>
    <rPh sb="58" eb="60">
      <t>ダンセイ</t>
    </rPh>
    <rPh sb="61" eb="63">
      <t>センタク</t>
    </rPh>
    <rPh sb="69" eb="70">
      <t>アオ</t>
    </rPh>
    <phoneticPr fontId="1"/>
  </si>
  <si>
    <t>【振込金額について】</t>
    <rPh sb="1" eb="3">
      <t>フリコミ</t>
    </rPh>
    <rPh sb="3" eb="5">
      <t>キンガク</t>
    </rPh>
    <phoneticPr fontId="1"/>
  </si>
  <si>
    <t>＊記入漏れがないことを確認し、ファイル名を「学校名」で保存してください。</t>
    <rPh sb="1" eb="3">
      <t>キニュウ</t>
    </rPh>
    <rPh sb="3" eb="4">
      <t>モ</t>
    </rPh>
    <rPh sb="11" eb="13">
      <t>カクニン</t>
    </rPh>
    <rPh sb="19" eb="20">
      <t>メイ</t>
    </rPh>
    <rPh sb="22" eb="25">
      <t>ガッコウメイ</t>
    </rPh>
    <rPh sb="27" eb="29">
      <t>ホゾン</t>
    </rPh>
    <phoneticPr fontId="1"/>
  </si>
  <si>
    <t>字</t>
    <rPh sb="0" eb="1">
      <t>ジ</t>
    </rPh>
    <phoneticPr fontId="1"/>
  </si>
  <si>
    <r>
      <t xml:space="preserve">文字数カウンター
</t>
    </r>
    <r>
      <rPr>
        <sz val="9"/>
        <color rgb="FFFF0000"/>
        <rFont val="ＭＳ Ｐ明朝"/>
        <family val="1"/>
        <charset val="128"/>
      </rPr>
      <t>（入力後にEnterを押すとカウント変化)</t>
    </r>
    <rPh sb="0" eb="3">
      <t>モジスウ</t>
    </rPh>
    <rPh sb="10" eb="13">
      <t>ニュウリョクゴ</t>
    </rPh>
    <rPh sb="20" eb="21">
      <t>オ</t>
    </rPh>
    <rPh sb="27" eb="29">
      <t>ヘンカ</t>
    </rPh>
    <phoneticPr fontId="1"/>
  </si>
  <si>
    <r>
      <rPr>
        <b/>
        <sz val="16"/>
        <rFont val="ＭＳ Ｐ明朝"/>
        <family val="1"/>
        <charset val="128"/>
      </rPr>
      <t>参加申込書のGoogleフォーム提出・振込締切期日：</t>
    </r>
    <r>
      <rPr>
        <b/>
        <sz val="16"/>
        <color rgb="FFFF0000"/>
        <rFont val="ＭＳ Ｐ明朝"/>
        <family val="1"/>
        <charset val="128"/>
      </rPr>
      <t>2025年8月18日（月）10:00～9月16日（火）15:00</t>
    </r>
    <rPh sb="0" eb="2">
      <t>サンカ</t>
    </rPh>
    <rPh sb="2" eb="5">
      <t>モウシコミショ</t>
    </rPh>
    <rPh sb="19" eb="21">
      <t>フリコミ</t>
    </rPh>
    <rPh sb="21" eb="23">
      <t>シメキリ</t>
    </rPh>
    <rPh sb="23" eb="25">
      <t>キジツ</t>
    </rPh>
    <rPh sb="32" eb="33">
      <t>ガツ</t>
    </rPh>
    <rPh sb="51" eb="52">
      <t>カ</t>
    </rPh>
    <phoneticPr fontId="1"/>
  </si>
  <si>
    <r>
      <t>＊運営の都合上、２作品出品の場合は、</t>
    </r>
    <r>
      <rPr>
        <b/>
        <u/>
        <sz val="11"/>
        <color rgb="FFFF0000"/>
        <rFont val="ＭＳ Ｐ明朝"/>
        <family val="1"/>
        <charset val="128"/>
      </rPr>
      <t>学校名の後に</t>
    </r>
    <r>
      <rPr>
        <b/>
        <sz val="11"/>
        <color rgb="FFFF0000"/>
        <rFont val="ＭＳ Ｐ明朝"/>
        <family val="1"/>
        <charset val="128"/>
      </rPr>
      <t>「No.１」・「No.２」</t>
    </r>
    <r>
      <rPr>
        <b/>
        <sz val="11"/>
        <rFont val="ＭＳ Ｐ明朝"/>
        <family val="1"/>
        <charset val="128"/>
      </rPr>
      <t>とご入力ください（プログラム・賞状などには記載されません）。</t>
    </r>
    <rPh sb="1" eb="3">
      <t>ウンエイ</t>
    </rPh>
    <rPh sb="4" eb="7">
      <t>ツゴウジョウ</t>
    </rPh>
    <rPh sb="39" eb="41">
      <t>ニュウリョク</t>
    </rPh>
    <rPh sb="52" eb="54">
      <t>ショウジョウ</t>
    </rPh>
    <rPh sb="58" eb="60">
      <t>キサイ</t>
    </rPh>
    <phoneticPr fontId="1"/>
  </si>
  <si>
    <t>①以外の
当日引率指導者名</t>
    <rPh sb="1" eb="3">
      <t>イガイ</t>
    </rPh>
    <rPh sb="5" eb="7">
      <t>トウジツ</t>
    </rPh>
    <rPh sb="7" eb="9">
      <t>インソツ</t>
    </rPh>
    <rPh sb="9" eb="10">
      <t>ユビ</t>
    </rPh>
    <rPh sb="10" eb="11">
      <t>ドウ</t>
    </rPh>
    <rPh sb="11" eb="12">
      <t>シャ</t>
    </rPh>
    <rPh sb="12" eb="13">
      <t>メイ</t>
    </rPh>
    <phoneticPr fontId="1"/>
  </si>
  <si>
    <t>種別</t>
    <rPh sb="0" eb="2">
      <t>シュベツ</t>
    </rPh>
    <phoneticPr fontId="1"/>
  </si>
  <si>
    <t>当日入場される指導者</t>
    <rPh sb="0" eb="2">
      <t>トウジツ</t>
    </rPh>
    <rPh sb="2" eb="4">
      <t>ニュウジョウ</t>
    </rPh>
    <rPh sb="7" eb="10">
      <t>シドウシャ</t>
    </rPh>
    <phoneticPr fontId="1"/>
  </si>
  <si>
    <t>・</t>
    <phoneticPr fontId="1"/>
  </si>
  <si>
    <t>当日緊急連絡先</t>
    <rPh sb="0" eb="2">
      <t>トウジツ</t>
    </rPh>
    <rPh sb="2" eb="4">
      <t>キンキュウ</t>
    </rPh>
    <rPh sb="4" eb="7">
      <t>レンラクサキ</t>
    </rPh>
    <phoneticPr fontId="1"/>
  </si>
  <si>
    <r>
      <t xml:space="preserve">代表
顧問教員氏名
</t>
    </r>
    <r>
      <rPr>
        <sz val="10"/>
        <color rgb="FFFF0000"/>
        <rFont val="ＭＳ Ｐ明朝"/>
        <family val="1"/>
        <charset val="128"/>
      </rPr>
      <t>※代表連絡先</t>
    </r>
    <rPh sb="0" eb="2">
      <t>ダイヒョウ</t>
    </rPh>
    <rPh sb="3" eb="5">
      <t>コモン</t>
    </rPh>
    <rPh sb="5" eb="7">
      <t>キョウイン</t>
    </rPh>
    <rPh sb="7" eb="9">
      <t>シメイ</t>
    </rPh>
    <rPh sb="11" eb="13">
      <t>ダイヒョウ</t>
    </rPh>
    <rPh sb="13" eb="16">
      <t>レンラクサキ</t>
    </rPh>
    <phoneticPr fontId="1"/>
  </si>
  <si>
    <t>※当日引率者であること</t>
    <rPh sb="1" eb="3">
      <t>トウジツ</t>
    </rPh>
    <phoneticPr fontId="1"/>
  </si>
  <si>
    <t>※他部門にも出演する出演者は</t>
    <rPh sb="1" eb="4">
      <t>タブモン</t>
    </rPh>
    <rPh sb="6" eb="8">
      <t>シュツエン</t>
    </rPh>
    <rPh sb="10" eb="13">
      <t>シュツエンシャ</t>
    </rPh>
    <phoneticPr fontId="1"/>
  </si>
  <si>
    <t>氏名</t>
    <rPh sb="0" eb="2">
      <t>シメイ</t>
    </rPh>
    <phoneticPr fontId="1"/>
  </si>
  <si>
    <t>のように、氏名を塗りつぶしてください。</t>
    <rPh sb="5" eb="7">
      <t>シメイ</t>
    </rPh>
    <phoneticPr fontId="1"/>
  </si>
  <si>
    <t>※姓と名の間に全角スペースを入れてください(例：日女花子→日女　花子)。</t>
    <rPh sb="1" eb="2">
      <t>セイ</t>
    </rPh>
    <rPh sb="3" eb="4">
      <t>メイ</t>
    </rPh>
    <rPh sb="5" eb="6">
      <t>アイダ</t>
    </rPh>
    <rPh sb="7" eb="9">
      <t>ゼンカク</t>
    </rPh>
    <rPh sb="14" eb="15">
      <t>イ</t>
    </rPh>
    <rPh sb="22" eb="23">
      <t>レイ</t>
    </rPh>
    <rPh sb="24" eb="26">
      <t>ニチジョ</t>
    </rPh>
    <rPh sb="26" eb="28">
      <t>ハナコ</t>
    </rPh>
    <rPh sb="29" eb="31">
      <t>ニチジョ</t>
    </rPh>
    <rPh sb="32" eb="34">
      <t>ハナコ</t>
    </rPh>
    <phoneticPr fontId="1"/>
  </si>
  <si>
    <t>フリガナ</t>
    <phoneticPr fontId="1"/>
  </si>
  <si>
    <r>
      <rPr>
        <sz val="9"/>
        <rFont val="ＭＳ Ｐ明朝"/>
        <family val="1"/>
        <charset val="128"/>
      </rPr>
      <t>性別</t>
    </r>
    <rPh sb="0" eb="2">
      <t>セイベツ</t>
    </rPh>
    <phoneticPr fontId="3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</si>
  <si>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3"/>
  </si>
  <si>
    <r>
      <t>※コンクール当日、指導者として入場できるのは、上記3名のうち</t>
    </r>
    <r>
      <rPr>
        <b/>
        <sz val="10"/>
        <color rgb="FFFF0000"/>
        <rFont val="ＭＳ Ｐ明朝"/>
        <family val="1"/>
        <charset val="128"/>
      </rPr>
      <t>最大2名まで</t>
    </r>
    <r>
      <rPr>
        <sz val="10"/>
        <rFont val="ＭＳ Ｐ明朝"/>
        <family val="1"/>
        <charset val="128"/>
      </rPr>
      <t>です。　　※入力忘れの無いよう、注意してください。</t>
    </r>
    <rPh sb="0" eb="61">
      <t>ニュウリョクワスナチュウイ</t>
    </rPh>
    <phoneticPr fontId="1"/>
  </si>
  <si>
    <t>※①～③の中から、2名選択
（1名のみの場合は、右側が空欄になります）</t>
    <rPh sb="5" eb="6">
      <t>ナカ</t>
    </rPh>
    <rPh sb="10" eb="11">
      <t>メイ</t>
    </rPh>
    <rPh sb="11" eb="13">
      <t>センタク</t>
    </rPh>
    <phoneticPr fontId="1"/>
  </si>
  <si>
    <r>
      <t xml:space="preserve"> 　送信してください。</t>
    </r>
    <r>
      <rPr>
        <b/>
        <sz val="11"/>
        <color rgb="FFFF0000"/>
        <rFont val="ＭＳ Ｐ明朝"/>
        <family val="1"/>
        <charset val="128"/>
      </rPr>
      <t>Googleフォームでの提出と、右記金額のお振込みをもって参加申込完了</t>
    </r>
    <r>
      <rPr>
        <b/>
        <sz val="11"/>
        <rFont val="ＭＳ Ｐ明朝"/>
        <family val="1"/>
        <charset val="128"/>
      </rPr>
      <t>となります。</t>
    </r>
    <rPh sb="2" eb="4">
      <t>ソウシン</t>
    </rPh>
    <rPh sb="23" eb="25">
      <t>テイシュツ</t>
    </rPh>
    <rPh sb="27" eb="29">
      <t>ウキ</t>
    </rPh>
    <rPh sb="29" eb="31">
      <t>キンガク</t>
    </rPh>
    <rPh sb="33" eb="35">
      <t>フリコ</t>
    </rPh>
    <rPh sb="40" eb="42">
      <t>サンカ</t>
    </rPh>
    <rPh sb="42" eb="43">
      <t>モウ</t>
    </rPh>
    <rPh sb="43" eb="44">
      <t>コ</t>
    </rPh>
    <rPh sb="44" eb="46">
      <t>カンリョウ</t>
    </rPh>
    <phoneticPr fontId="1"/>
  </si>
  <si>
    <t>ライブビューイング観覧希望保護者数</t>
    <rPh sb="9" eb="11">
      <t>カンラン</t>
    </rPh>
    <rPh sb="11" eb="13">
      <t>キボウ</t>
    </rPh>
    <rPh sb="13" eb="16">
      <t>ホゴシャ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</si>
</sst>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3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u val="double"/>
      <sz val="11"/>
      <color rgb="FFFF0000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28"/>
      <color indexed="10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8"/>
      <color rgb="FFFF0000"/>
      <name val="ＭＳ Ｐ明朝"/>
      <family val="1"/>
      <charset val="128"/>
    </font>
    <font>
      <sz val="2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b/>
      <sz val="24"/>
      <color indexed="8"/>
      <name val="ＭＳ Ｐ明朝"/>
      <family val="1"/>
      <charset val="128"/>
    </font>
    <font>
      <b/>
      <sz val="48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11"/>
      <name val="Century"/>
      <family val="1"/>
    </font>
    <font>
      <sz val="16"/>
      <name val="Century"/>
      <family val="1"/>
    </font>
    <font>
      <sz val="8"/>
      <name val="Century"/>
      <family val="1"/>
    </font>
    <font>
      <b/>
      <sz val="22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4" fillId="0" borderId="28" xfId="0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2" fillId="0" borderId="0" xfId="0" applyFont="1">
      <alignment vertical="center"/>
    </xf>
    <xf numFmtId="0" fontId="20" fillId="0" borderId="24" xfId="0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13" fillId="2" borderId="29" xfId="0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6" fillId="0" borderId="18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14" fillId="0" borderId="30" xfId="0" applyFont="1" applyBorder="1" applyAlignment="1">
      <alignment horizontal="center" vertical="center"/>
    </xf>
    <xf numFmtId="0" fontId="4" fillId="0" borderId="12" xfId="1" applyFont="1" applyBorder="1" applyAlignment="1">
      <alignment horizontal="right" vertical="center"/>
    </xf>
    <xf numFmtId="0" fontId="44" fillId="0" borderId="12" xfId="0" applyFont="1" applyBorder="1">
      <alignment vertical="center"/>
    </xf>
    <xf numFmtId="0" fontId="44" fillId="0" borderId="4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41" fontId="4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1" fontId="24" fillId="0" borderId="0" xfId="0" applyNumberFormat="1" applyFont="1" applyAlignment="1">
      <alignment horizontal="center" vertical="center"/>
    </xf>
    <xf numFmtId="41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0" fontId="38" fillId="0" borderId="0" xfId="0" applyFont="1">
      <alignment vertical="center"/>
    </xf>
    <xf numFmtId="0" fontId="10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7" fillId="0" borderId="0" xfId="0" applyFont="1" applyAlignment="1">
      <alignment horizontal="center" vertical="center" wrapText="1"/>
    </xf>
    <xf numFmtId="0" fontId="45" fillId="0" borderId="0" xfId="1" applyFont="1">
      <alignment vertical="center"/>
    </xf>
    <xf numFmtId="0" fontId="58" fillId="0" borderId="0" xfId="0" applyFont="1">
      <alignment vertical="center"/>
    </xf>
    <xf numFmtId="0" fontId="6" fillId="2" borderId="11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0" fontId="12" fillId="0" borderId="4" xfId="0" applyFont="1" applyBorder="1">
      <alignment vertical="center"/>
    </xf>
    <xf numFmtId="0" fontId="46" fillId="3" borderId="4" xfId="0" applyFont="1" applyFill="1" applyBorder="1">
      <alignment vertical="center"/>
    </xf>
    <xf numFmtId="0" fontId="62" fillId="0" borderId="61" xfId="1" applyFont="1" applyBorder="1" applyAlignment="1">
      <alignment horizontal="center" vertical="center"/>
    </xf>
    <xf numFmtId="0" fontId="62" fillId="0" borderId="62" xfId="1" applyFont="1" applyBorder="1" applyAlignment="1">
      <alignment horizontal="center" vertical="center"/>
    </xf>
    <xf numFmtId="0" fontId="64" fillId="0" borderId="0" xfId="1" applyFont="1" applyAlignment="1">
      <alignment horizontal="center" vertical="center"/>
    </xf>
    <xf numFmtId="0" fontId="65" fillId="0" borderId="0" xfId="1" applyFont="1" applyAlignment="1">
      <alignment horizontal="center" vertical="center"/>
    </xf>
    <xf numFmtId="0" fontId="62" fillId="0" borderId="0" xfId="1" applyFont="1" applyAlignment="1">
      <alignment horizontal="center" vertical="center"/>
    </xf>
    <xf numFmtId="0" fontId="63" fillId="0" borderId="0" xfId="1" applyFont="1" applyAlignment="1">
      <alignment horizontal="center" vertical="center"/>
    </xf>
    <xf numFmtId="0" fontId="29" fillId="2" borderId="28" xfId="0" applyFont="1" applyFill="1" applyBorder="1" applyAlignment="1">
      <alignment horizontal="left" vertical="center"/>
    </xf>
    <xf numFmtId="0" fontId="62" fillId="0" borderId="94" xfId="1" applyFont="1" applyBorder="1" applyAlignment="1">
      <alignment horizontal="center" vertical="center"/>
    </xf>
    <xf numFmtId="0" fontId="57" fillId="0" borderId="0" xfId="1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6" fillId="0" borderId="13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93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1" fontId="24" fillId="0" borderId="23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41" fontId="24" fillId="0" borderId="22" xfId="0" applyNumberFormat="1" applyFont="1" applyBorder="1" applyAlignment="1">
      <alignment horizontal="center" vertical="center"/>
    </xf>
    <xf numFmtId="41" fontId="24" fillId="0" borderId="4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5" fillId="2" borderId="0" xfId="1" applyFont="1" applyFill="1" applyAlignment="1">
      <alignment horizontal="center" vertical="center"/>
    </xf>
    <xf numFmtId="41" fontId="25" fillId="0" borderId="76" xfId="0" applyNumberFormat="1" applyFont="1" applyBorder="1" applyAlignment="1">
      <alignment horizontal="center" vertical="center"/>
    </xf>
    <xf numFmtId="41" fontId="25" fillId="0" borderId="77" xfId="0" applyNumberFormat="1" applyFont="1" applyBorder="1" applyAlignment="1">
      <alignment horizontal="center" vertical="center"/>
    </xf>
    <xf numFmtId="41" fontId="25" fillId="0" borderId="78" xfId="0" applyNumberFormat="1" applyFont="1" applyBorder="1" applyAlignment="1">
      <alignment horizontal="center" vertical="center"/>
    </xf>
    <xf numFmtId="41" fontId="24" fillId="0" borderId="0" xfId="0" quotePrefix="1" applyNumberFormat="1" applyFont="1" applyAlignment="1">
      <alignment horizontal="center" vertic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1" fillId="2" borderId="33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57" fillId="0" borderId="44" xfId="1" applyFont="1" applyBorder="1" applyAlignment="1">
      <alignment horizontal="center" vertical="center"/>
    </xf>
    <xf numFmtId="0" fontId="57" fillId="0" borderId="45" xfId="1" applyFont="1" applyBorder="1" applyAlignment="1">
      <alignment horizontal="center" vertical="center"/>
    </xf>
    <xf numFmtId="0" fontId="23" fillId="0" borderId="63" xfId="1" applyFont="1" applyBorder="1" applyAlignment="1">
      <alignment horizontal="center" vertical="center"/>
    </xf>
    <xf numFmtId="0" fontId="23" fillId="0" borderId="64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4" fillId="0" borderId="12" xfId="2" applyFont="1" applyBorder="1" applyAlignment="1" applyProtection="1">
      <alignment horizontal="left" vertical="center"/>
    </xf>
    <xf numFmtId="0" fontId="4" fillId="0" borderId="11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4" fillId="0" borderId="26" xfId="2" applyFont="1" applyBorder="1" applyAlignment="1" applyProtection="1">
      <alignment horizontal="left" vertical="center"/>
    </xf>
    <xf numFmtId="0" fontId="4" fillId="0" borderId="25" xfId="2" applyFont="1" applyBorder="1" applyAlignment="1" applyProtection="1">
      <alignment horizontal="left" vertical="center"/>
    </xf>
    <xf numFmtId="0" fontId="4" fillId="0" borderId="5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5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0" fontId="45" fillId="0" borderId="39" xfId="1" applyFont="1" applyBorder="1" applyAlignment="1">
      <alignment horizontal="center" vertical="top"/>
    </xf>
    <xf numFmtId="0" fontId="45" fillId="0" borderId="26" xfId="1" applyFont="1" applyBorder="1" applyAlignment="1">
      <alignment horizontal="center" vertical="top"/>
    </xf>
    <xf numFmtId="0" fontId="45" fillId="0" borderId="42" xfId="1" applyFont="1" applyBorder="1" applyAlignment="1">
      <alignment horizontal="center" vertical="top"/>
    </xf>
    <xf numFmtId="0" fontId="15" fillId="0" borderId="5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0" fillId="0" borderId="12" xfId="1" applyFont="1" applyBorder="1" applyAlignment="1">
      <alignment horizontal="left" vertical="center"/>
    </xf>
    <xf numFmtId="0" fontId="30" fillId="0" borderId="40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0" fillId="0" borderId="41" xfId="1" applyFont="1" applyBorder="1" applyAlignment="1">
      <alignment horizontal="left" vertical="center"/>
    </xf>
    <xf numFmtId="0" fontId="30" fillId="0" borderId="26" xfId="1" applyFont="1" applyBorder="1" applyAlignment="1">
      <alignment horizontal="left" vertical="center"/>
    </xf>
    <xf numFmtId="0" fontId="30" fillId="0" borderId="42" xfId="1" applyFont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 wrapText="1"/>
    </xf>
    <xf numFmtId="0" fontId="6" fillId="2" borderId="12" xfId="1" applyFont="1" applyFill="1" applyBorder="1" applyAlignment="1">
      <alignment horizontal="left" vertical="center" wrapText="1"/>
    </xf>
    <xf numFmtId="0" fontId="6" fillId="2" borderId="40" xfId="1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left" vertical="center" wrapText="1"/>
    </xf>
    <xf numFmtId="0" fontId="6" fillId="2" borderId="26" xfId="1" applyFont="1" applyFill="1" applyBorder="1" applyAlignment="1">
      <alignment horizontal="left" vertical="center" wrapText="1"/>
    </xf>
    <xf numFmtId="0" fontId="6" fillId="2" borderId="42" xfId="1" applyFont="1" applyFill="1" applyBorder="1" applyAlignment="1">
      <alignment horizontal="left" vertical="center" wrapText="1"/>
    </xf>
    <xf numFmtId="0" fontId="7" fillId="0" borderId="52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37" xfId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0" fillId="0" borderId="33" xfId="0" applyFont="1" applyBorder="1" applyAlignment="1">
      <alignment horizontal="center" vertical="center"/>
    </xf>
    <xf numFmtId="0" fontId="60" fillId="0" borderId="32" xfId="0" applyFont="1" applyBorder="1" applyAlignment="1">
      <alignment horizontal="center" vertical="center"/>
    </xf>
    <xf numFmtId="0" fontId="60" fillId="0" borderId="24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 textRotation="255" wrapText="1"/>
    </xf>
    <xf numFmtId="0" fontId="7" fillId="0" borderId="56" xfId="1" applyFont="1" applyBorder="1" applyAlignment="1">
      <alignment horizontal="center" vertical="center" textRotation="255" wrapText="1"/>
    </xf>
    <xf numFmtId="0" fontId="7" fillId="0" borderId="56" xfId="1" applyFont="1" applyBorder="1" applyAlignment="1">
      <alignment horizontal="center" vertical="center" textRotation="255"/>
    </xf>
    <xf numFmtId="0" fontId="7" fillId="0" borderId="59" xfId="1" applyFont="1" applyBorder="1" applyAlignment="1">
      <alignment horizontal="center" vertical="center" textRotation="255"/>
    </xf>
    <xf numFmtId="0" fontId="7" fillId="0" borderId="55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43" fillId="0" borderId="25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66" fillId="0" borderId="49" xfId="0" applyFont="1" applyBorder="1" applyAlignment="1">
      <alignment horizontal="center" vertical="center"/>
    </xf>
    <xf numFmtId="0" fontId="66" fillId="0" borderId="32" xfId="0" applyFont="1" applyBorder="1" applyAlignment="1">
      <alignment horizontal="center" vertical="center"/>
    </xf>
    <xf numFmtId="0" fontId="66" fillId="0" borderId="50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51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59" fillId="0" borderId="32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1" fontId="51" fillId="0" borderId="79" xfId="0" applyNumberFormat="1" applyFont="1" applyBorder="1" applyAlignment="1">
      <alignment horizontal="center" vertical="center"/>
    </xf>
    <xf numFmtId="41" fontId="51" fillId="0" borderId="12" xfId="0" applyNumberFormat="1" applyFont="1" applyBorder="1" applyAlignment="1">
      <alignment horizontal="center" vertical="center"/>
    </xf>
    <xf numFmtId="41" fontId="51" fillId="0" borderId="81" xfId="0" applyNumberFormat="1" applyFont="1" applyBorder="1" applyAlignment="1">
      <alignment horizontal="center" vertical="center"/>
    </xf>
    <xf numFmtId="41" fontId="51" fillId="0" borderId="8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48" fillId="0" borderId="23" xfId="0" applyNumberFormat="1" applyFont="1" applyBorder="1" applyAlignment="1">
      <alignment horizontal="center" vertical="center"/>
    </xf>
    <xf numFmtId="41" fontId="48" fillId="0" borderId="12" xfId="0" applyNumberFormat="1" applyFont="1" applyBorder="1" applyAlignment="1">
      <alignment horizontal="center" vertical="center"/>
    </xf>
    <xf numFmtId="41" fontId="48" fillId="0" borderId="22" xfId="0" applyNumberFormat="1" applyFont="1" applyBorder="1" applyAlignment="1">
      <alignment horizontal="center" vertical="center"/>
    </xf>
    <xf numFmtId="41" fontId="48" fillId="0" borderId="4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65" fillId="0" borderId="87" xfId="1" applyFont="1" applyBorder="1" applyAlignment="1">
      <alignment horizontal="center" vertical="center"/>
    </xf>
    <xf numFmtId="0" fontId="65" fillId="0" borderId="91" xfId="1" applyFont="1" applyBorder="1" applyAlignment="1">
      <alignment horizontal="center" vertical="center"/>
    </xf>
    <xf numFmtId="0" fontId="62" fillId="0" borderId="88" xfId="1" applyFont="1" applyBorder="1" applyAlignment="1">
      <alignment horizontal="center" vertical="center"/>
    </xf>
    <xf numFmtId="0" fontId="62" fillId="0" borderId="9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39" xfId="1" applyFont="1" applyBorder="1" applyAlignment="1">
      <alignment horizontal="center" vertical="center" textRotation="255" wrapText="1"/>
    </xf>
    <xf numFmtId="0" fontId="57" fillId="0" borderId="44" xfId="1" applyFont="1" applyBorder="1" applyAlignment="1">
      <alignment horizontal="center" vertical="center" wrapText="1"/>
    </xf>
    <xf numFmtId="0" fontId="57" fillId="0" borderId="69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7" fillId="2" borderId="84" xfId="1" applyFont="1" applyFill="1" applyBorder="1" applyAlignment="1">
      <alignment horizontal="left" vertical="center" wrapText="1"/>
    </xf>
    <xf numFmtId="0" fontId="7" fillId="2" borderId="47" xfId="1" applyFont="1" applyFill="1" applyBorder="1" applyAlignment="1">
      <alignment horizontal="left" vertical="center" wrapText="1"/>
    </xf>
    <xf numFmtId="0" fontId="7" fillId="2" borderId="85" xfId="1" applyFont="1" applyFill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7" fillId="2" borderId="70" xfId="1" applyFont="1" applyFill="1" applyBorder="1" applyAlignment="1">
      <alignment horizontal="left" vertical="center" wrapText="1" shrinkToFit="1"/>
    </xf>
    <xf numFmtId="0" fontId="7" fillId="2" borderId="32" xfId="1" applyFont="1" applyFill="1" applyBorder="1" applyAlignment="1">
      <alignment horizontal="left" vertical="center" wrapText="1" shrinkToFit="1"/>
    </xf>
    <xf numFmtId="0" fontId="7" fillId="2" borderId="31" xfId="1" applyFont="1" applyFill="1" applyBorder="1" applyAlignment="1">
      <alignment horizontal="left" vertical="center" wrapText="1" shrinkToFit="1"/>
    </xf>
    <xf numFmtId="0" fontId="7" fillId="2" borderId="9" xfId="1" applyFont="1" applyFill="1" applyBorder="1" applyAlignment="1">
      <alignment horizontal="left" vertical="center" wrapText="1" shrinkToFit="1"/>
    </xf>
    <xf numFmtId="0" fontId="7" fillId="2" borderId="0" xfId="1" applyFont="1" applyFill="1" applyAlignment="1">
      <alignment horizontal="left" vertical="center" wrapText="1" shrinkToFit="1"/>
    </xf>
    <xf numFmtId="0" fontId="7" fillId="2" borderId="8" xfId="1" applyFont="1" applyFill="1" applyBorder="1" applyAlignment="1">
      <alignment horizontal="left" vertical="center" wrapText="1" shrinkToFit="1"/>
    </xf>
    <xf numFmtId="0" fontId="7" fillId="2" borderId="39" xfId="1" applyFont="1" applyFill="1" applyBorder="1" applyAlignment="1">
      <alignment horizontal="left" vertical="center" wrapText="1" shrinkToFit="1"/>
    </xf>
    <xf numFmtId="0" fontId="7" fillId="2" borderId="26" xfId="1" applyFont="1" applyFill="1" applyBorder="1" applyAlignment="1">
      <alignment horizontal="left" vertical="center" wrapText="1" shrinkToFit="1"/>
    </xf>
    <xf numFmtId="0" fontId="7" fillId="2" borderId="25" xfId="1" applyFont="1" applyFill="1" applyBorder="1" applyAlignment="1">
      <alignment horizontal="left" vertical="center" wrapText="1" shrinkToFit="1"/>
    </xf>
    <xf numFmtId="0" fontId="23" fillId="0" borderId="9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38" xfId="1" applyFont="1" applyBorder="1" applyAlignment="1">
      <alignment horizontal="center" vertical="center" wrapText="1"/>
    </xf>
    <xf numFmtId="0" fontId="23" fillId="0" borderId="39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37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/>
    </xf>
    <xf numFmtId="0" fontId="6" fillId="0" borderId="46" xfId="1" applyFont="1" applyBorder="1" applyAlignment="1">
      <alignment horizontal="left" vertical="center"/>
    </xf>
    <xf numFmtId="0" fontId="6" fillId="0" borderId="75" xfId="1" applyFont="1" applyBorder="1" applyAlignment="1">
      <alignment horizontal="left" vertical="center"/>
    </xf>
    <xf numFmtId="0" fontId="6" fillId="0" borderId="71" xfId="1" applyFont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7" fillId="4" borderId="26" xfId="1" applyFont="1" applyFill="1" applyBorder="1" applyAlignment="1">
      <alignment horizontal="center" vertical="center"/>
    </xf>
    <xf numFmtId="0" fontId="7" fillId="4" borderId="37" xfId="1" applyFont="1" applyFill="1" applyBorder="1" applyAlignment="1">
      <alignment horizontal="center" vertical="center"/>
    </xf>
    <xf numFmtId="0" fontId="61" fillId="0" borderId="26" xfId="1" applyFont="1" applyBorder="1" applyAlignment="1">
      <alignment horizontal="center" vertical="center"/>
    </xf>
    <xf numFmtId="0" fontId="61" fillId="0" borderId="60" xfId="1" applyFont="1" applyBorder="1" applyAlignment="1">
      <alignment horizontal="center" vertical="center"/>
    </xf>
    <xf numFmtId="0" fontId="7" fillId="4" borderId="97" xfId="1" applyFont="1" applyFill="1" applyBorder="1" applyAlignment="1">
      <alignment horizontal="center" vertical="center"/>
    </xf>
    <xf numFmtId="0" fontId="7" fillId="4" borderId="98" xfId="1" applyFont="1" applyFill="1" applyBorder="1" applyAlignment="1">
      <alignment horizontal="center" vertical="center"/>
    </xf>
    <xf numFmtId="0" fontId="7" fillId="4" borderId="99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3" fillId="4" borderId="12" xfId="1" applyFont="1" applyFill="1" applyBorder="1" applyAlignment="1">
      <alignment horizontal="center" vertical="center"/>
    </xf>
    <xf numFmtId="0" fontId="63" fillId="4" borderId="36" xfId="1" applyFont="1" applyFill="1" applyBorder="1" applyAlignment="1">
      <alignment horizontal="center" vertical="center"/>
    </xf>
    <xf numFmtId="0" fontId="63" fillId="4" borderId="22" xfId="1" applyFont="1" applyFill="1" applyBorder="1" applyAlignment="1">
      <alignment horizontal="center" vertical="center"/>
    </xf>
    <xf numFmtId="0" fontId="63" fillId="4" borderId="4" xfId="1" applyFont="1" applyFill="1" applyBorder="1" applyAlignment="1">
      <alignment horizontal="center" vertical="center"/>
    </xf>
    <xf numFmtId="0" fontId="63" fillId="4" borderId="89" xfId="1" applyFont="1" applyFill="1" applyBorder="1" applyAlignment="1">
      <alignment horizontal="center" vertical="center"/>
    </xf>
    <xf numFmtId="0" fontId="64" fillId="0" borderId="12" xfId="1" applyFont="1" applyBorder="1" applyAlignment="1">
      <alignment horizontal="center" vertical="center"/>
    </xf>
    <xf numFmtId="0" fontId="64" fillId="0" borderId="86" xfId="1" applyFont="1" applyBorder="1" applyAlignment="1">
      <alignment horizontal="center" vertical="center"/>
    </xf>
    <xf numFmtId="0" fontId="64" fillId="0" borderId="4" xfId="1" applyFont="1" applyBorder="1" applyAlignment="1">
      <alignment horizontal="center" vertical="center"/>
    </xf>
    <xf numFmtId="0" fontId="64" fillId="0" borderId="90" xfId="1" applyFont="1" applyBorder="1" applyAlignment="1">
      <alignment horizontal="center" vertical="center"/>
    </xf>
    <xf numFmtId="0" fontId="62" fillId="0" borderId="95" xfId="1" applyFont="1" applyBorder="1" applyAlignment="1">
      <alignment horizontal="center" vertical="center"/>
    </xf>
    <xf numFmtId="0" fontId="62" fillId="0" borderId="96" xfId="1" applyFont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3" fillId="4" borderId="5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6"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306070</xdr:colOff>
      <xdr:row>0</xdr:row>
      <xdr:rowOff>26097</xdr:rowOff>
    </xdr:from>
    <xdr:to>
      <xdr:col>29</xdr:col>
      <xdr:colOff>233679</xdr:colOff>
      <xdr:row>1</xdr:row>
      <xdr:rowOff>269659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30248" y="26097"/>
          <a:ext cx="2641582" cy="63500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ソロ・デュエット部門</a:t>
          </a:r>
          <a:endParaRPr kumimoji="1" lang="en-US" altLang="ja-JP" sz="16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（高等学校の部）</a:t>
          </a:r>
          <a:endParaRPr kumimoji="1"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9"/>
  <sheetViews>
    <sheetView tabSelected="1" view="pageBreakPreview" zoomScaleNormal="100" zoomScaleSheetLayoutView="100" workbookViewId="0">
      <selection activeCell="B45" sqref="B45:I45"/>
    </sheetView>
  </sheetViews>
  <sheetFormatPr defaultColWidth="9" defaultRowHeight="13.5" x14ac:dyDescent="0.15"/>
  <cols>
    <col min="1" max="30" width="4.875" style="2" customWidth="1"/>
    <col min="31" max="31" width="2.875" style="2" customWidth="1"/>
    <col min="32" max="36" width="3.375" style="2" customWidth="1"/>
    <col min="37" max="37" width="4.5" style="2" customWidth="1"/>
    <col min="38" max="43" width="3.375" style="2" customWidth="1"/>
    <col min="44" max="44" width="4.5" style="2" customWidth="1"/>
    <col min="45" max="50" width="3.375" style="2" customWidth="1"/>
    <col min="51" max="51" width="3.625" style="2" customWidth="1"/>
    <col min="52" max="57" width="3.375" style="2" customWidth="1"/>
    <col min="58" max="58" width="4.375" style="2" customWidth="1"/>
    <col min="59" max="16384" width="9" style="2"/>
  </cols>
  <sheetData>
    <row r="1" spans="1:31" ht="30.6" customHeight="1" x14ac:dyDescent="0.15">
      <c r="A1" s="197" t="s">
        <v>28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6"/>
    </row>
    <row r="2" spans="1:31" ht="30.6" customHeight="1" x14ac:dyDescent="0.15">
      <c r="A2" s="110" t="s">
        <v>33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47"/>
      <c r="AB2" s="47"/>
      <c r="AC2" s="47"/>
      <c r="AD2" s="47"/>
      <c r="AE2" s="17"/>
    </row>
    <row r="3" spans="1:31" ht="15.95" customHeight="1" x14ac:dyDescent="0.15">
      <c r="A3" s="18"/>
      <c r="B3" s="109" t="s">
        <v>40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"/>
    </row>
    <row r="4" spans="1:31" ht="15.95" customHeight="1" x14ac:dyDescent="0.15">
      <c r="A4" s="18"/>
      <c r="B4" s="109" t="s">
        <v>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"/>
    </row>
    <row r="5" spans="1:31" ht="15.95" customHeight="1" x14ac:dyDescent="0.15">
      <c r="A5" s="18"/>
      <c r="B5" s="109" t="s">
        <v>42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"/>
    </row>
    <row r="6" spans="1:31" ht="15.95" customHeight="1" x14ac:dyDescent="0.15">
      <c r="A6" s="40"/>
      <c r="B6" s="109" t="s">
        <v>51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41"/>
    </row>
    <row r="7" spans="1:31" ht="20.100000000000001" customHeight="1" thickBo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 t="s">
        <v>3</v>
      </c>
      <c r="P7" s="43"/>
      <c r="Q7" s="43"/>
      <c r="R7" s="43"/>
      <c r="S7" s="45"/>
      <c r="T7" s="45"/>
      <c r="U7" s="7"/>
      <c r="X7" s="2" t="s">
        <v>32</v>
      </c>
      <c r="Y7" s="7"/>
      <c r="Z7" s="7"/>
      <c r="AA7" s="7"/>
      <c r="AB7" s="7"/>
    </row>
    <row r="8" spans="1:31" ht="20.100000000000001" customHeight="1" thickBot="1" x14ac:dyDescent="0.2">
      <c r="B8" s="56" t="s">
        <v>10</v>
      </c>
      <c r="C8" s="56"/>
      <c r="D8" s="56"/>
      <c r="E8" s="56"/>
      <c r="F8" s="56"/>
      <c r="G8" s="56"/>
      <c r="H8" s="57"/>
      <c r="I8" s="57"/>
      <c r="J8" s="57"/>
      <c r="K8" s="57"/>
      <c r="L8" s="57"/>
      <c r="M8" s="57"/>
      <c r="O8" s="206"/>
      <c r="P8" s="207"/>
      <c r="Q8" s="207"/>
      <c r="R8" s="207"/>
      <c r="S8" s="212" t="s">
        <v>1</v>
      </c>
      <c r="T8" s="213"/>
      <c r="U8" s="19"/>
      <c r="X8" s="111"/>
      <c r="Y8" s="112"/>
      <c r="Z8" s="112"/>
      <c r="AA8" s="112"/>
      <c r="AB8" s="112"/>
      <c r="AC8" s="113"/>
    </row>
    <row r="9" spans="1:31" ht="20.100000000000001" customHeight="1" x14ac:dyDescent="0.15">
      <c r="B9" s="220" t="s">
        <v>11</v>
      </c>
      <c r="C9" s="221"/>
      <c r="D9" s="221"/>
      <c r="E9" s="221"/>
      <c r="F9" s="221"/>
      <c r="G9" s="20"/>
      <c r="H9" s="49"/>
      <c r="I9" s="49"/>
      <c r="J9" s="49"/>
      <c r="K9" s="49"/>
      <c r="L9" s="49"/>
      <c r="M9" s="55"/>
      <c r="O9" s="208"/>
      <c r="P9" s="209"/>
      <c r="Q9" s="209"/>
      <c r="R9" s="209"/>
      <c r="S9" s="214"/>
      <c r="T9" s="215"/>
      <c r="U9" s="21"/>
      <c r="X9" s="114"/>
      <c r="Y9" s="115"/>
      <c r="Z9" s="115"/>
      <c r="AA9" s="115"/>
      <c r="AB9" s="115"/>
      <c r="AC9" s="116"/>
    </row>
    <row r="10" spans="1:31" ht="20.100000000000001" customHeight="1" thickBot="1" x14ac:dyDescent="0.2">
      <c r="B10" s="218" t="s">
        <v>12</v>
      </c>
      <c r="C10" s="219"/>
      <c r="D10" s="219"/>
      <c r="E10" s="219"/>
      <c r="F10" s="219"/>
      <c r="G10" s="22" t="s">
        <v>13</v>
      </c>
      <c r="H10" s="49"/>
      <c r="I10" s="49"/>
      <c r="J10" s="49"/>
      <c r="K10" s="49"/>
      <c r="L10" s="49"/>
      <c r="M10" s="26"/>
      <c r="O10" s="210"/>
      <c r="P10" s="211"/>
      <c r="Q10" s="211"/>
      <c r="R10" s="211"/>
      <c r="S10" s="216"/>
      <c r="T10" s="217"/>
      <c r="U10" s="8"/>
      <c r="X10" s="117"/>
      <c r="Y10" s="118"/>
      <c r="Z10" s="118"/>
      <c r="AA10" s="118"/>
      <c r="AB10" s="118"/>
      <c r="AC10" s="119"/>
    </row>
    <row r="11" spans="1:31" ht="20.100000000000001" customHeight="1" thickBot="1" x14ac:dyDescent="0.2"/>
    <row r="12" spans="1:31" ht="20.100000000000001" customHeight="1" x14ac:dyDescent="0.15">
      <c r="B12" s="222" t="s">
        <v>14</v>
      </c>
      <c r="C12" s="223"/>
      <c r="D12" s="224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7"/>
    </row>
    <row r="13" spans="1:31" ht="20.100000000000001" customHeight="1" x14ac:dyDescent="0.15">
      <c r="B13" s="248" t="s">
        <v>15</v>
      </c>
      <c r="C13" s="164"/>
      <c r="D13" s="249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3"/>
    </row>
    <row r="14" spans="1:31" ht="20.100000000000001" customHeight="1" x14ac:dyDescent="0.15">
      <c r="B14" s="250"/>
      <c r="C14" s="167"/>
      <c r="D14" s="251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5"/>
    </row>
    <row r="15" spans="1:31" ht="20.100000000000001" customHeight="1" x14ac:dyDescent="0.15">
      <c r="B15" s="256" t="s">
        <v>16</v>
      </c>
      <c r="C15" s="137"/>
      <c r="D15" s="257"/>
      <c r="E15" s="23" t="s">
        <v>17</v>
      </c>
      <c r="F15" s="175"/>
      <c r="G15" s="175"/>
      <c r="H15" s="175"/>
      <c r="I15" s="175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163" t="s">
        <v>25</v>
      </c>
      <c r="U15" s="164"/>
      <c r="V15" s="165"/>
      <c r="W15" s="169"/>
      <c r="X15" s="170"/>
      <c r="Y15" s="170"/>
      <c r="Z15" s="170"/>
      <c r="AA15" s="170"/>
      <c r="AB15" s="170"/>
      <c r="AC15" s="171"/>
    </row>
    <row r="16" spans="1:31" ht="20.100000000000001" customHeight="1" x14ac:dyDescent="0.15">
      <c r="B16" s="258"/>
      <c r="C16" s="143"/>
      <c r="D16" s="259"/>
      <c r="E16" s="160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2"/>
      <c r="T16" s="166"/>
      <c r="U16" s="167"/>
      <c r="V16" s="168"/>
      <c r="W16" s="172"/>
      <c r="X16" s="173"/>
      <c r="Y16" s="173"/>
      <c r="Z16" s="173"/>
      <c r="AA16" s="173"/>
      <c r="AB16" s="173"/>
      <c r="AC16" s="174"/>
    </row>
    <row r="17" spans="2:29" ht="20.100000000000001" customHeight="1" x14ac:dyDescent="0.15">
      <c r="B17" s="225" t="s">
        <v>26</v>
      </c>
      <c r="C17" s="229" t="s">
        <v>57</v>
      </c>
      <c r="D17" s="230"/>
      <c r="E17" s="230"/>
      <c r="F17" s="130" t="s">
        <v>19</v>
      </c>
      <c r="G17" s="130"/>
      <c r="H17" s="176"/>
      <c r="I17" s="176"/>
      <c r="J17" s="176"/>
      <c r="K17" s="176"/>
      <c r="L17" s="176"/>
      <c r="M17" s="176"/>
      <c r="N17" s="176"/>
      <c r="O17" s="177"/>
      <c r="P17" s="243" t="s">
        <v>9</v>
      </c>
      <c r="Q17" s="244"/>
      <c r="R17" s="120" t="s">
        <v>27</v>
      </c>
      <c r="S17" s="121"/>
      <c r="T17" s="136" t="s">
        <v>20</v>
      </c>
      <c r="U17" s="137"/>
      <c r="V17" s="138"/>
      <c r="W17" s="169"/>
      <c r="X17" s="170"/>
      <c r="Y17" s="170"/>
      <c r="Z17" s="170"/>
      <c r="AA17" s="170"/>
      <c r="AB17" s="170"/>
      <c r="AC17" s="171"/>
    </row>
    <row r="18" spans="2:29" ht="9.9499999999999993" customHeight="1" x14ac:dyDescent="0.15">
      <c r="B18" s="226"/>
      <c r="C18" s="231"/>
      <c r="D18" s="232"/>
      <c r="E18" s="232"/>
      <c r="F18" s="131"/>
      <c r="G18" s="131"/>
      <c r="H18" s="178"/>
      <c r="I18" s="178"/>
      <c r="J18" s="178"/>
      <c r="K18" s="178"/>
      <c r="L18" s="178"/>
      <c r="M18" s="178"/>
      <c r="N18" s="178"/>
      <c r="O18" s="179"/>
      <c r="P18" s="122"/>
      <c r="Q18" s="123"/>
      <c r="R18" s="122"/>
      <c r="S18" s="123"/>
      <c r="T18" s="240"/>
      <c r="U18" s="241"/>
      <c r="V18" s="242"/>
      <c r="W18" s="237"/>
      <c r="X18" s="238"/>
      <c r="Y18" s="238"/>
      <c r="Z18" s="238"/>
      <c r="AA18" s="238"/>
      <c r="AB18" s="238"/>
      <c r="AC18" s="239"/>
    </row>
    <row r="19" spans="2:29" ht="9.9499999999999993" customHeight="1" x14ac:dyDescent="0.15">
      <c r="B19" s="226"/>
      <c r="C19" s="231"/>
      <c r="D19" s="232"/>
      <c r="E19" s="232"/>
      <c r="F19" s="131"/>
      <c r="G19" s="131"/>
      <c r="H19" s="178"/>
      <c r="I19" s="178"/>
      <c r="J19" s="178"/>
      <c r="K19" s="178"/>
      <c r="L19" s="178"/>
      <c r="M19" s="178"/>
      <c r="N19" s="178"/>
      <c r="O19" s="179"/>
      <c r="P19" s="124"/>
      <c r="Q19" s="125"/>
      <c r="R19" s="124"/>
      <c r="S19" s="125"/>
      <c r="T19" s="139" t="s">
        <v>18</v>
      </c>
      <c r="U19" s="140"/>
      <c r="V19" s="141"/>
      <c r="W19" s="234"/>
      <c r="X19" s="235"/>
      <c r="Y19" s="235"/>
      <c r="Z19" s="235"/>
      <c r="AA19" s="235"/>
      <c r="AB19" s="235"/>
      <c r="AC19" s="236"/>
    </row>
    <row r="20" spans="2:29" ht="20.100000000000001" customHeight="1" x14ac:dyDescent="0.15">
      <c r="B20" s="227"/>
      <c r="C20" s="233"/>
      <c r="D20" s="233"/>
      <c r="E20" s="233"/>
      <c r="F20" s="132"/>
      <c r="G20" s="132"/>
      <c r="H20" s="180"/>
      <c r="I20" s="180"/>
      <c r="J20" s="180"/>
      <c r="K20" s="180"/>
      <c r="L20" s="180"/>
      <c r="M20" s="180"/>
      <c r="N20" s="180"/>
      <c r="O20" s="181"/>
      <c r="P20" s="126"/>
      <c r="Q20" s="127"/>
      <c r="R20" s="126"/>
      <c r="S20" s="127"/>
      <c r="T20" s="142"/>
      <c r="U20" s="143"/>
      <c r="V20" s="144"/>
      <c r="W20" s="172"/>
      <c r="X20" s="173"/>
      <c r="Y20" s="173"/>
      <c r="Z20" s="173"/>
      <c r="AA20" s="173"/>
      <c r="AB20" s="173"/>
      <c r="AC20" s="174"/>
    </row>
    <row r="21" spans="2:29" ht="20.100000000000001" customHeight="1" x14ac:dyDescent="0.15">
      <c r="B21" s="227"/>
      <c r="C21" s="305" t="s">
        <v>52</v>
      </c>
      <c r="D21" s="308" t="s">
        <v>53</v>
      </c>
      <c r="E21" s="309"/>
      <c r="F21" s="133" t="s">
        <v>21</v>
      </c>
      <c r="G21" s="130"/>
      <c r="H21" s="176"/>
      <c r="I21" s="176"/>
      <c r="J21" s="176"/>
      <c r="K21" s="176"/>
      <c r="L21" s="176"/>
      <c r="M21" s="176"/>
      <c r="N21" s="176"/>
      <c r="O21" s="177"/>
      <c r="P21" s="243" t="s">
        <v>9</v>
      </c>
      <c r="Q21" s="244"/>
      <c r="R21" s="120" t="s">
        <v>27</v>
      </c>
      <c r="S21" s="121"/>
      <c r="T21" s="136" t="s">
        <v>20</v>
      </c>
      <c r="U21" s="137"/>
      <c r="V21" s="138"/>
      <c r="W21" s="145"/>
      <c r="X21" s="145"/>
      <c r="Y21" s="145"/>
      <c r="Z21" s="145"/>
      <c r="AA21" s="145"/>
      <c r="AB21" s="145"/>
      <c r="AC21" s="146"/>
    </row>
    <row r="22" spans="2:29" ht="20.100000000000001" customHeight="1" x14ac:dyDescent="0.15">
      <c r="B22" s="227"/>
      <c r="C22" s="306"/>
      <c r="D22" s="310"/>
      <c r="E22" s="311"/>
      <c r="F22" s="134"/>
      <c r="G22" s="131"/>
      <c r="H22" s="178"/>
      <c r="I22" s="178"/>
      <c r="J22" s="178"/>
      <c r="K22" s="178"/>
      <c r="L22" s="178"/>
      <c r="M22" s="178"/>
      <c r="N22" s="178"/>
      <c r="O22" s="179"/>
      <c r="P22" s="122"/>
      <c r="Q22" s="123"/>
      <c r="R22" s="128"/>
      <c r="S22" s="125"/>
      <c r="T22" s="139"/>
      <c r="U22" s="140"/>
      <c r="V22" s="141"/>
      <c r="W22" s="147"/>
      <c r="X22" s="147"/>
      <c r="Y22" s="147"/>
      <c r="Z22" s="147"/>
      <c r="AA22" s="147"/>
      <c r="AB22" s="147"/>
      <c r="AC22" s="148"/>
    </row>
    <row r="23" spans="2:29" ht="20.100000000000001" customHeight="1" x14ac:dyDescent="0.15">
      <c r="B23" s="227"/>
      <c r="C23" s="306"/>
      <c r="D23" s="312"/>
      <c r="E23" s="313"/>
      <c r="F23" s="135"/>
      <c r="G23" s="132"/>
      <c r="H23" s="180"/>
      <c r="I23" s="180"/>
      <c r="J23" s="180"/>
      <c r="K23" s="180"/>
      <c r="L23" s="180"/>
      <c r="M23" s="180"/>
      <c r="N23" s="180"/>
      <c r="O23" s="181"/>
      <c r="P23" s="126"/>
      <c r="Q23" s="127"/>
      <c r="R23" s="129"/>
      <c r="S23" s="127"/>
      <c r="T23" s="142"/>
      <c r="U23" s="143"/>
      <c r="V23" s="144"/>
      <c r="W23" s="149"/>
      <c r="X23" s="149"/>
      <c r="Y23" s="149"/>
      <c r="Z23" s="149"/>
      <c r="AA23" s="149"/>
      <c r="AB23" s="149"/>
      <c r="AC23" s="150"/>
    </row>
    <row r="24" spans="2:29" ht="20.100000000000001" customHeight="1" x14ac:dyDescent="0.15">
      <c r="B24" s="227"/>
      <c r="C24" s="306"/>
      <c r="D24" s="308" t="s">
        <v>53</v>
      </c>
      <c r="E24" s="309"/>
      <c r="F24" s="133" t="s">
        <v>22</v>
      </c>
      <c r="G24" s="130"/>
      <c r="H24" s="176"/>
      <c r="I24" s="176"/>
      <c r="J24" s="176"/>
      <c r="K24" s="176"/>
      <c r="L24" s="176"/>
      <c r="M24" s="176"/>
      <c r="N24" s="176"/>
      <c r="O24" s="177"/>
      <c r="P24" s="243" t="s">
        <v>9</v>
      </c>
      <c r="Q24" s="244"/>
      <c r="R24" s="120" t="s">
        <v>27</v>
      </c>
      <c r="S24" s="121"/>
      <c r="T24" s="136" t="s">
        <v>20</v>
      </c>
      <c r="U24" s="137"/>
      <c r="V24" s="138"/>
      <c r="W24" s="151"/>
      <c r="X24" s="152"/>
      <c r="Y24" s="152"/>
      <c r="Z24" s="152"/>
      <c r="AA24" s="152"/>
      <c r="AB24" s="152"/>
      <c r="AC24" s="153"/>
    </row>
    <row r="25" spans="2:29" ht="20.100000000000001" customHeight="1" x14ac:dyDescent="0.15">
      <c r="B25" s="227"/>
      <c r="C25" s="306"/>
      <c r="D25" s="310"/>
      <c r="E25" s="311"/>
      <c r="F25" s="134"/>
      <c r="G25" s="131"/>
      <c r="H25" s="178"/>
      <c r="I25" s="178"/>
      <c r="J25" s="178"/>
      <c r="K25" s="178"/>
      <c r="L25" s="178"/>
      <c r="M25" s="178"/>
      <c r="N25" s="178"/>
      <c r="O25" s="179"/>
      <c r="P25" s="122"/>
      <c r="Q25" s="123"/>
      <c r="R25" s="128"/>
      <c r="S25" s="125"/>
      <c r="T25" s="139"/>
      <c r="U25" s="140"/>
      <c r="V25" s="141"/>
      <c r="W25" s="154"/>
      <c r="X25" s="155"/>
      <c r="Y25" s="155"/>
      <c r="Z25" s="155"/>
      <c r="AA25" s="155"/>
      <c r="AB25" s="155"/>
      <c r="AC25" s="156"/>
    </row>
    <row r="26" spans="2:29" ht="20.100000000000001" customHeight="1" x14ac:dyDescent="0.15">
      <c r="B26" s="228"/>
      <c r="C26" s="307"/>
      <c r="D26" s="312"/>
      <c r="E26" s="313"/>
      <c r="F26" s="135"/>
      <c r="G26" s="132"/>
      <c r="H26" s="180"/>
      <c r="I26" s="180"/>
      <c r="J26" s="180"/>
      <c r="K26" s="180"/>
      <c r="L26" s="180"/>
      <c r="M26" s="180"/>
      <c r="N26" s="180"/>
      <c r="O26" s="181"/>
      <c r="P26" s="126"/>
      <c r="Q26" s="127"/>
      <c r="R26" s="129"/>
      <c r="S26" s="127"/>
      <c r="T26" s="142"/>
      <c r="U26" s="143"/>
      <c r="V26" s="144"/>
      <c r="W26" s="157"/>
      <c r="X26" s="158"/>
      <c r="Y26" s="158"/>
      <c r="Z26" s="158"/>
      <c r="AA26" s="158"/>
      <c r="AB26" s="158"/>
      <c r="AC26" s="159"/>
    </row>
    <row r="27" spans="2:29" ht="20.100000000000001" customHeight="1" x14ac:dyDescent="0.15">
      <c r="B27" s="256" t="s">
        <v>54</v>
      </c>
      <c r="C27" s="137"/>
      <c r="D27" s="137"/>
      <c r="E27" s="257"/>
      <c r="F27" s="133"/>
      <c r="G27" s="130"/>
      <c r="H27" s="319" t="s">
        <v>55</v>
      </c>
      <c r="I27" s="319"/>
      <c r="J27" s="190"/>
      <c r="K27" s="182" t="s">
        <v>67</v>
      </c>
      <c r="L27" s="183"/>
      <c r="M27" s="183"/>
      <c r="N27" s="183"/>
      <c r="O27" s="183"/>
      <c r="P27" s="183"/>
      <c r="Q27" s="183"/>
      <c r="R27" s="183"/>
      <c r="S27" s="184"/>
      <c r="T27" s="188" t="s">
        <v>56</v>
      </c>
      <c r="U27" s="137"/>
      <c r="V27" s="138"/>
      <c r="W27" s="189"/>
      <c r="X27" s="190"/>
      <c r="Y27" s="193" t="s">
        <v>58</v>
      </c>
      <c r="Z27" s="193"/>
      <c r="AA27" s="193"/>
      <c r="AB27" s="193"/>
      <c r="AC27" s="194"/>
    </row>
    <row r="28" spans="2:29" ht="20.100000000000001" customHeight="1" x14ac:dyDescent="0.15">
      <c r="B28" s="317"/>
      <c r="C28" s="140"/>
      <c r="D28" s="140"/>
      <c r="E28" s="318"/>
      <c r="F28" s="134"/>
      <c r="G28" s="131"/>
      <c r="H28" s="320"/>
      <c r="I28" s="320"/>
      <c r="J28" s="321"/>
      <c r="K28" s="185"/>
      <c r="L28" s="186"/>
      <c r="M28" s="186"/>
      <c r="N28" s="186"/>
      <c r="O28" s="186"/>
      <c r="P28" s="186"/>
      <c r="Q28" s="186"/>
      <c r="R28" s="186"/>
      <c r="S28" s="187"/>
      <c r="T28" s="142"/>
      <c r="U28" s="143"/>
      <c r="V28" s="144"/>
      <c r="W28" s="191"/>
      <c r="X28" s="192"/>
      <c r="Y28" s="195"/>
      <c r="Z28" s="195"/>
      <c r="AA28" s="195"/>
      <c r="AB28" s="195"/>
      <c r="AC28" s="196"/>
    </row>
    <row r="29" spans="2:29" ht="20.100000000000001" customHeight="1" thickBot="1" x14ac:dyDescent="0.2">
      <c r="B29" s="314" t="s">
        <v>66</v>
      </c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6"/>
    </row>
    <row r="30" spans="2:29" ht="20.100000000000001" customHeight="1" thickBot="1" x14ac:dyDescent="0.2"/>
    <row r="31" spans="2:29" ht="20.100000000000001" customHeight="1" x14ac:dyDescent="0.15">
      <c r="B31" s="303" t="s">
        <v>29</v>
      </c>
      <c r="C31" s="304"/>
      <c r="D31" s="304"/>
      <c r="E31" s="304"/>
      <c r="F31" s="304"/>
      <c r="G31" s="341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3"/>
      <c r="X31" s="323" t="s">
        <v>44</v>
      </c>
      <c r="Y31" s="324"/>
      <c r="Z31" s="324"/>
      <c r="AA31" s="324"/>
      <c r="AB31" s="324"/>
      <c r="AC31" s="325"/>
    </row>
    <row r="32" spans="2:29" ht="20.100000000000001" customHeight="1" x14ac:dyDescent="0.15">
      <c r="B32" s="245" t="s">
        <v>31</v>
      </c>
      <c r="C32" s="203"/>
      <c r="D32" s="203"/>
      <c r="E32" s="203"/>
      <c r="F32" s="203"/>
      <c r="G32" s="338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40"/>
      <c r="X32" s="326"/>
      <c r="Y32" s="327"/>
      <c r="Z32" s="327"/>
      <c r="AA32" s="327"/>
      <c r="AB32" s="327"/>
      <c r="AC32" s="328"/>
    </row>
    <row r="33" spans="2:30" ht="20.100000000000001" customHeight="1" x14ac:dyDescent="0.15">
      <c r="B33" s="202" t="s">
        <v>43</v>
      </c>
      <c r="C33" s="203"/>
      <c r="D33" s="203"/>
      <c r="E33" s="203"/>
      <c r="F33" s="203"/>
      <c r="G33" s="332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4"/>
      <c r="X33" s="326"/>
      <c r="Y33" s="327"/>
      <c r="Z33" s="327"/>
      <c r="AA33" s="327"/>
      <c r="AB33" s="327"/>
      <c r="AC33" s="328"/>
    </row>
    <row r="34" spans="2:30" ht="20.100000000000001" customHeight="1" x14ac:dyDescent="0.15">
      <c r="B34" s="204"/>
      <c r="C34" s="205"/>
      <c r="D34" s="205"/>
      <c r="E34" s="205"/>
      <c r="F34" s="205"/>
      <c r="G34" s="335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7"/>
      <c r="X34" s="329"/>
      <c r="Y34" s="330"/>
      <c r="Z34" s="330"/>
      <c r="AA34" s="330"/>
      <c r="AB34" s="330"/>
      <c r="AC34" s="331"/>
    </row>
    <row r="35" spans="2:30" ht="20.100000000000001" customHeight="1" x14ac:dyDescent="0.15">
      <c r="B35" s="198" t="s">
        <v>30</v>
      </c>
      <c r="C35" s="199"/>
      <c r="D35" s="199"/>
      <c r="E35" s="199"/>
      <c r="F35" s="199"/>
      <c r="G35" s="78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82" t="s">
        <v>49</v>
      </c>
      <c r="Y35" s="83"/>
      <c r="Z35" s="84"/>
      <c r="AA35" s="88">
        <f>LEN(G35)</f>
        <v>0</v>
      </c>
      <c r="AB35" s="88"/>
      <c r="AC35" s="53"/>
    </row>
    <row r="36" spans="2:30" ht="20.100000000000001" customHeight="1" thickBot="1" x14ac:dyDescent="0.2">
      <c r="B36" s="200"/>
      <c r="C36" s="201"/>
      <c r="D36" s="201"/>
      <c r="E36" s="201"/>
      <c r="F36" s="201"/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5"/>
      <c r="Y36" s="86"/>
      <c r="Z36" s="87"/>
      <c r="AA36" s="89"/>
      <c r="AB36" s="89"/>
      <c r="AC36" s="54" t="s">
        <v>48</v>
      </c>
      <c r="AD36" s="26"/>
    </row>
    <row r="37" spans="2:30" ht="20.100000000000001" customHeight="1" x14ac:dyDescent="0.15">
      <c r="B37" s="27"/>
      <c r="C37" s="27"/>
      <c r="D37" s="27"/>
      <c r="E37" s="27"/>
      <c r="F37" s="2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26"/>
    </row>
    <row r="38" spans="2:30" ht="20.100000000000001" customHeight="1" x14ac:dyDescent="0.15">
      <c r="B38" s="322" t="s">
        <v>45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</row>
    <row r="39" spans="2:30" ht="20.100000000000001" customHeight="1" thickBot="1" x14ac:dyDescent="0.2">
      <c r="B39" s="7" t="s">
        <v>62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58" t="s">
        <v>59</v>
      </c>
      <c r="R39" s="58"/>
      <c r="S39" s="58"/>
      <c r="T39" s="58"/>
      <c r="U39" s="58"/>
      <c r="V39" s="59" t="s">
        <v>60</v>
      </c>
      <c r="W39" s="58" t="s">
        <v>61</v>
      </c>
      <c r="X39" s="58"/>
      <c r="Y39" s="58"/>
      <c r="Z39" s="58"/>
    </row>
    <row r="40" spans="2:30" ht="20.100000000000001" customHeight="1" x14ac:dyDescent="0.15">
      <c r="B40" s="14" t="s">
        <v>5</v>
      </c>
      <c r="C40" s="28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66"/>
    </row>
    <row r="41" spans="2:30" s="26" customFormat="1" ht="20.100000000000001" customHeight="1" x14ac:dyDescent="0.15">
      <c r="B41" s="344" t="s">
        <v>63</v>
      </c>
      <c r="C41" s="345"/>
      <c r="D41" s="346"/>
      <c r="E41" s="143"/>
      <c r="F41" s="347"/>
      <c r="G41" s="347"/>
      <c r="H41" s="347"/>
      <c r="I41" s="347"/>
      <c r="J41" s="347"/>
      <c r="K41" s="347"/>
      <c r="L41" s="347"/>
      <c r="M41" s="348"/>
      <c r="N41" s="60" t="s">
        <v>64</v>
      </c>
      <c r="O41" s="67" t="s">
        <v>65</v>
      </c>
      <c r="P41" s="349" t="s">
        <v>63</v>
      </c>
      <c r="Q41" s="350"/>
      <c r="R41" s="351"/>
      <c r="S41" s="347"/>
      <c r="T41" s="347"/>
      <c r="U41" s="347"/>
      <c r="V41" s="347"/>
      <c r="W41" s="347"/>
      <c r="X41" s="347"/>
      <c r="Y41" s="347"/>
      <c r="Z41" s="347"/>
      <c r="AA41" s="348"/>
      <c r="AB41" s="60" t="s">
        <v>64</v>
      </c>
      <c r="AC41" s="61" t="s">
        <v>65</v>
      </c>
    </row>
    <row r="42" spans="2:30" ht="20.100000000000001" customHeight="1" x14ac:dyDescent="0.15">
      <c r="B42" s="352" t="s">
        <v>60</v>
      </c>
      <c r="C42" s="353"/>
      <c r="D42" s="354"/>
      <c r="E42" s="130"/>
      <c r="F42" s="358"/>
      <c r="G42" s="358"/>
      <c r="H42" s="358"/>
      <c r="I42" s="358"/>
      <c r="J42" s="358"/>
      <c r="K42" s="358"/>
      <c r="L42" s="358"/>
      <c r="M42" s="359"/>
      <c r="N42" s="299"/>
      <c r="O42" s="362"/>
      <c r="P42" s="364" t="s">
        <v>60</v>
      </c>
      <c r="Q42" s="353"/>
      <c r="R42" s="354"/>
      <c r="S42" s="358"/>
      <c r="T42" s="358"/>
      <c r="U42" s="358"/>
      <c r="V42" s="358"/>
      <c r="W42" s="358"/>
      <c r="X42" s="358"/>
      <c r="Y42" s="358"/>
      <c r="Z42" s="358"/>
      <c r="AA42" s="359"/>
      <c r="AB42" s="299"/>
      <c r="AC42" s="301"/>
    </row>
    <row r="43" spans="2:30" ht="20.100000000000001" customHeight="1" thickBot="1" x14ac:dyDescent="0.2">
      <c r="B43" s="355"/>
      <c r="C43" s="356"/>
      <c r="D43" s="357"/>
      <c r="E43" s="360"/>
      <c r="F43" s="360"/>
      <c r="G43" s="360"/>
      <c r="H43" s="360"/>
      <c r="I43" s="360"/>
      <c r="J43" s="360"/>
      <c r="K43" s="360"/>
      <c r="L43" s="360"/>
      <c r="M43" s="361"/>
      <c r="N43" s="300"/>
      <c r="O43" s="363"/>
      <c r="P43" s="365"/>
      <c r="Q43" s="356"/>
      <c r="R43" s="357"/>
      <c r="S43" s="360"/>
      <c r="T43" s="360"/>
      <c r="U43" s="360"/>
      <c r="V43" s="360"/>
      <c r="W43" s="360"/>
      <c r="X43" s="360"/>
      <c r="Y43" s="360"/>
      <c r="Z43" s="360"/>
      <c r="AA43" s="361"/>
      <c r="AB43" s="300"/>
      <c r="AC43" s="302"/>
    </row>
    <row r="44" spans="2:30" ht="20.100000000000001" customHeight="1" thickBot="1" x14ac:dyDescent="0.2">
      <c r="B44" s="65"/>
      <c r="C44" s="65"/>
      <c r="D44" s="65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64"/>
      <c r="P44" s="65"/>
      <c r="Q44" s="65"/>
      <c r="R44" s="65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64"/>
    </row>
    <row r="45" spans="2:30" ht="20.100000000000001" customHeight="1" x14ac:dyDescent="0.15">
      <c r="B45" s="90" t="s">
        <v>69</v>
      </c>
      <c r="C45" s="91"/>
      <c r="D45" s="91"/>
      <c r="E45" s="91"/>
      <c r="F45" s="91"/>
      <c r="G45" s="91"/>
      <c r="H45" s="91"/>
      <c r="I45" s="92"/>
      <c r="J45" s="260"/>
      <c r="K45" s="261"/>
      <c r="L45" s="261"/>
      <c r="M45" s="266" t="s">
        <v>1</v>
      </c>
      <c r="N45" s="267"/>
      <c r="O45" s="34"/>
      <c r="Q45" s="75" t="s">
        <v>37</v>
      </c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</row>
    <row r="46" spans="2:30" ht="20.100000000000001" customHeight="1" x14ac:dyDescent="0.15">
      <c r="B46" s="272" t="s">
        <v>38</v>
      </c>
      <c r="C46" s="273"/>
      <c r="D46" s="273">
        <f>O8</f>
        <v>0</v>
      </c>
      <c r="E46" s="273"/>
      <c r="F46" s="273" t="s">
        <v>39</v>
      </c>
      <c r="G46" s="273"/>
      <c r="H46" s="273"/>
      <c r="I46" s="276"/>
      <c r="J46" s="262"/>
      <c r="K46" s="263"/>
      <c r="L46" s="263"/>
      <c r="M46" s="268"/>
      <c r="N46" s="269"/>
      <c r="Q46" s="69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1"/>
    </row>
    <row r="47" spans="2:30" ht="20.100000000000001" customHeight="1" thickBot="1" x14ac:dyDescent="0.2">
      <c r="B47" s="274"/>
      <c r="C47" s="275"/>
      <c r="D47" s="275"/>
      <c r="E47" s="275"/>
      <c r="F47" s="275"/>
      <c r="G47" s="275"/>
      <c r="H47" s="275"/>
      <c r="I47" s="277"/>
      <c r="J47" s="264"/>
      <c r="K47" s="265"/>
      <c r="L47" s="265"/>
      <c r="M47" s="270"/>
      <c r="N47" s="271"/>
      <c r="Q47" s="72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4"/>
    </row>
    <row r="48" spans="2:30" ht="20.100000000000001" customHeight="1" x14ac:dyDescent="0.15">
      <c r="C48" s="26"/>
      <c r="D48" s="26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</row>
    <row r="49" spans="2:30" ht="20.100000000000001" customHeight="1" thickBot="1" x14ac:dyDescent="0.2">
      <c r="B49" s="48" t="s">
        <v>46</v>
      </c>
      <c r="C49" s="51"/>
      <c r="D49" s="51"/>
      <c r="E49" s="51"/>
      <c r="F49" s="51"/>
      <c r="G49" s="51"/>
      <c r="H49" s="32"/>
      <c r="I49" s="30"/>
      <c r="J49" s="51"/>
      <c r="K49" s="51"/>
      <c r="L49" s="51"/>
      <c r="M49" s="51"/>
      <c r="N49" s="51"/>
      <c r="O49" s="31"/>
      <c r="P49" s="30"/>
      <c r="Q49" s="30"/>
      <c r="R49" s="51"/>
      <c r="S49" s="51"/>
      <c r="T49" s="51"/>
      <c r="U49" s="51"/>
      <c r="V49" s="31"/>
      <c r="W49" s="30"/>
      <c r="X49" s="51"/>
      <c r="Y49" s="51"/>
      <c r="Z49" s="51"/>
      <c r="AA49" s="51"/>
      <c r="AB49" s="51"/>
      <c r="AC49" s="31"/>
    </row>
    <row r="50" spans="2:30" ht="20.100000000000001" customHeight="1" x14ac:dyDescent="0.15">
      <c r="B50" s="286" t="s">
        <v>7</v>
      </c>
      <c r="C50" s="287"/>
      <c r="D50" s="287"/>
      <c r="E50" s="287"/>
      <c r="F50" s="287"/>
      <c r="G50" s="288"/>
      <c r="J50" s="289" t="s">
        <v>23</v>
      </c>
      <c r="K50" s="290"/>
      <c r="L50" s="290"/>
      <c r="M50" s="290"/>
      <c r="N50" s="290"/>
      <c r="O50" s="290"/>
      <c r="P50" s="291"/>
      <c r="Q50" s="46"/>
      <c r="S50" s="289" t="s">
        <v>8</v>
      </c>
      <c r="T50" s="290"/>
      <c r="U50" s="290"/>
      <c r="V50" s="297"/>
      <c r="W50" s="298" t="s">
        <v>4</v>
      </c>
      <c r="X50" s="290"/>
      <c r="Y50" s="292"/>
      <c r="Z50" s="292"/>
      <c r="AA50" s="4" t="s">
        <v>2</v>
      </c>
      <c r="AB50" s="10"/>
      <c r="AC50" s="10"/>
      <c r="AD50" s="33"/>
    </row>
    <row r="51" spans="2:30" ht="20.100000000000001" customHeight="1" x14ac:dyDescent="0.15">
      <c r="B51" s="293">
        <v>10000</v>
      </c>
      <c r="C51" s="294"/>
      <c r="D51" s="294"/>
      <c r="E51" s="294"/>
      <c r="F51" s="294"/>
      <c r="G51" s="100" t="s">
        <v>0</v>
      </c>
      <c r="H51" s="93" t="s">
        <v>24</v>
      </c>
      <c r="I51" s="94"/>
      <c r="J51" s="293">
        <f>600*O8</f>
        <v>0</v>
      </c>
      <c r="K51" s="294"/>
      <c r="L51" s="294"/>
      <c r="M51" s="294"/>
      <c r="N51" s="294"/>
      <c r="O51" s="99" t="s">
        <v>0</v>
      </c>
      <c r="P51" s="100"/>
      <c r="Q51" s="93" t="s">
        <v>24</v>
      </c>
      <c r="R51" s="94"/>
      <c r="S51" s="95">
        <f>700*Y50</f>
        <v>0</v>
      </c>
      <c r="T51" s="96"/>
      <c r="U51" s="96"/>
      <c r="V51" s="96"/>
      <c r="W51" s="96"/>
      <c r="X51" s="96"/>
      <c r="Y51" s="96"/>
      <c r="Z51" s="99" t="s">
        <v>0</v>
      </c>
      <c r="AA51" s="100"/>
      <c r="AB51" s="11"/>
      <c r="AC51" s="7"/>
      <c r="AD51" s="9"/>
    </row>
    <row r="52" spans="2:30" ht="20.100000000000001" customHeight="1" thickBot="1" x14ac:dyDescent="0.2">
      <c r="B52" s="295"/>
      <c r="C52" s="296"/>
      <c r="D52" s="296"/>
      <c r="E52" s="296"/>
      <c r="F52" s="296"/>
      <c r="G52" s="102"/>
      <c r="H52" s="93"/>
      <c r="I52" s="94"/>
      <c r="J52" s="295"/>
      <c r="K52" s="296"/>
      <c r="L52" s="296"/>
      <c r="M52" s="296"/>
      <c r="N52" s="296"/>
      <c r="O52" s="101"/>
      <c r="P52" s="102"/>
      <c r="Q52" s="93"/>
      <c r="R52" s="94"/>
      <c r="S52" s="97"/>
      <c r="T52" s="98"/>
      <c r="U52" s="98"/>
      <c r="V52" s="98"/>
      <c r="W52" s="98"/>
      <c r="X52" s="98"/>
      <c r="Y52" s="98"/>
      <c r="Z52" s="101"/>
      <c r="AA52" s="102"/>
      <c r="AB52" s="5"/>
    </row>
    <row r="53" spans="2:30" ht="20.100000000000001" customHeight="1" thickBot="1" x14ac:dyDescent="0.2">
      <c r="B53" s="34"/>
      <c r="C53" s="34"/>
      <c r="D53" s="34"/>
      <c r="E53" s="34"/>
      <c r="F53" s="34"/>
      <c r="G53" s="3"/>
      <c r="H53" s="35"/>
      <c r="I53" s="35"/>
      <c r="J53" s="34"/>
      <c r="K53" s="34"/>
      <c r="L53" s="34"/>
      <c r="M53" s="34"/>
      <c r="N53" s="34"/>
      <c r="O53" s="3"/>
      <c r="P53" s="3"/>
      <c r="Q53" s="3"/>
      <c r="R53" s="35"/>
      <c r="S53" s="36"/>
      <c r="T53" s="36"/>
      <c r="U53" s="36"/>
      <c r="V53" s="36"/>
      <c r="W53" s="6"/>
      <c r="X53" s="6"/>
      <c r="Y53" s="37"/>
      <c r="Z53" s="38"/>
      <c r="AA53" s="12"/>
      <c r="AB53" s="13"/>
      <c r="AC53" s="13"/>
    </row>
    <row r="54" spans="2:30" ht="20.100000000000001" customHeight="1" thickTop="1" x14ac:dyDescent="0.15">
      <c r="B54" s="52" t="s">
        <v>47</v>
      </c>
      <c r="U54" s="36"/>
      <c r="V54" s="36"/>
      <c r="W54" s="104" t="s">
        <v>35</v>
      </c>
      <c r="X54" s="105"/>
      <c r="Y54" s="105"/>
      <c r="Z54" s="105"/>
      <c r="AA54" s="105"/>
      <c r="AB54" s="105"/>
      <c r="AC54" s="106"/>
    </row>
    <row r="55" spans="2:30" ht="20.100000000000001" customHeight="1" x14ac:dyDescent="0.15">
      <c r="B55" s="49" t="s">
        <v>36</v>
      </c>
      <c r="C55" s="34"/>
      <c r="D55" s="34"/>
      <c r="E55" s="34"/>
      <c r="F55" s="34"/>
      <c r="G55" s="34"/>
      <c r="H55" s="3"/>
      <c r="I55" s="35"/>
      <c r="J55" s="35"/>
      <c r="K55" s="34"/>
      <c r="L55" s="34"/>
      <c r="M55" s="34"/>
      <c r="N55" s="34"/>
      <c r="O55" s="34"/>
      <c r="P55" s="3"/>
      <c r="Q55" s="3"/>
      <c r="R55" s="3"/>
      <c r="S55" s="35"/>
      <c r="T55" s="35"/>
      <c r="U55" s="107" t="s">
        <v>6</v>
      </c>
      <c r="V55" s="108"/>
      <c r="W55" s="278">
        <f>B51+J51+S51</f>
        <v>10000</v>
      </c>
      <c r="X55" s="279"/>
      <c r="Y55" s="279"/>
      <c r="Z55" s="279"/>
      <c r="AA55" s="279"/>
      <c r="AB55" s="282" t="s">
        <v>0</v>
      </c>
      <c r="AC55" s="283"/>
    </row>
    <row r="56" spans="2:30" ht="20.100000000000001" customHeight="1" thickBot="1" x14ac:dyDescent="0.2">
      <c r="B56" s="49" t="s">
        <v>68</v>
      </c>
      <c r="C56" s="34"/>
      <c r="E56" s="34"/>
      <c r="F56" s="34"/>
      <c r="G56" s="34"/>
      <c r="H56" s="3"/>
      <c r="I56" s="35"/>
      <c r="J56" s="35"/>
      <c r="K56" s="34"/>
      <c r="L56" s="34"/>
      <c r="M56" s="34"/>
      <c r="N56" s="34"/>
      <c r="O56" s="34"/>
      <c r="P56" s="3"/>
      <c r="Q56" s="3"/>
      <c r="R56" s="3"/>
      <c r="S56" s="35"/>
      <c r="T56" s="35"/>
      <c r="U56" s="108"/>
      <c r="V56" s="108"/>
      <c r="W56" s="280"/>
      <c r="X56" s="281"/>
      <c r="Y56" s="281"/>
      <c r="Z56" s="281"/>
      <c r="AA56" s="281"/>
      <c r="AB56" s="284"/>
      <c r="AC56" s="285"/>
    </row>
    <row r="57" spans="2:30" s="39" customFormat="1" ht="20.100000000000001" customHeight="1" thickTop="1" x14ac:dyDescent="0.15"/>
    <row r="58" spans="2:30" s="39" customFormat="1" ht="30.6" customHeight="1" x14ac:dyDescent="0.15">
      <c r="B58" s="103" t="s">
        <v>50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</row>
    <row r="59" spans="2:30" ht="20.100000000000001" customHeight="1" x14ac:dyDescent="0.15">
      <c r="B59" s="68" t="s">
        <v>34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</row>
  </sheetData>
  <mergeCells count="113">
    <mergeCell ref="X31:AC34"/>
    <mergeCell ref="G33:W34"/>
    <mergeCell ref="G32:W32"/>
    <mergeCell ref="G31:W31"/>
    <mergeCell ref="B41:D41"/>
    <mergeCell ref="E41:M41"/>
    <mergeCell ref="P41:R41"/>
    <mergeCell ref="S41:AA41"/>
    <mergeCell ref="B42:D43"/>
    <mergeCell ref="E42:M43"/>
    <mergeCell ref="N42:N43"/>
    <mergeCell ref="O42:O43"/>
    <mergeCell ref="P42:R43"/>
    <mergeCell ref="S42:AA43"/>
    <mergeCell ref="D24:E24"/>
    <mergeCell ref="D25:E26"/>
    <mergeCell ref="B29:AC29"/>
    <mergeCell ref="P21:Q21"/>
    <mergeCell ref="P22:Q23"/>
    <mergeCell ref="P24:Q24"/>
    <mergeCell ref="P25:Q26"/>
    <mergeCell ref="H24:O26"/>
    <mergeCell ref="H21:O23"/>
    <mergeCell ref="B27:E28"/>
    <mergeCell ref="H27:H28"/>
    <mergeCell ref="I27:J28"/>
    <mergeCell ref="F27:G28"/>
    <mergeCell ref="B15:D16"/>
    <mergeCell ref="J45:L47"/>
    <mergeCell ref="M45:N47"/>
    <mergeCell ref="B46:C47"/>
    <mergeCell ref="D46:E47"/>
    <mergeCell ref="F46:I47"/>
    <mergeCell ref="W55:AA56"/>
    <mergeCell ref="AB55:AC56"/>
    <mergeCell ref="B50:G50"/>
    <mergeCell ref="J50:P50"/>
    <mergeCell ref="Y50:Z50"/>
    <mergeCell ref="B51:F52"/>
    <mergeCell ref="G51:G52"/>
    <mergeCell ref="H51:I52"/>
    <mergeCell ref="J51:N52"/>
    <mergeCell ref="O51:P52"/>
    <mergeCell ref="S50:V50"/>
    <mergeCell ref="W50:X50"/>
    <mergeCell ref="AB42:AB43"/>
    <mergeCell ref="AC42:AC43"/>
    <mergeCell ref="B31:F31"/>
    <mergeCell ref="C21:C26"/>
    <mergeCell ref="D21:E21"/>
    <mergeCell ref="D22:E23"/>
    <mergeCell ref="K27:S28"/>
    <mergeCell ref="T27:V28"/>
    <mergeCell ref="W27:X28"/>
    <mergeCell ref="Y27:AC28"/>
    <mergeCell ref="A1:AD1"/>
    <mergeCell ref="B3:AD3"/>
    <mergeCell ref="B5:AD5"/>
    <mergeCell ref="B6:AD6"/>
    <mergeCell ref="B35:F36"/>
    <mergeCell ref="B33:F34"/>
    <mergeCell ref="O8:R10"/>
    <mergeCell ref="S8:T10"/>
    <mergeCell ref="B10:F10"/>
    <mergeCell ref="B9:F9"/>
    <mergeCell ref="B12:D12"/>
    <mergeCell ref="B17:B26"/>
    <mergeCell ref="C17:E20"/>
    <mergeCell ref="P18:Q20"/>
    <mergeCell ref="W19:AC20"/>
    <mergeCell ref="W17:AC18"/>
    <mergeCell ref="T19:V20"/>
    <mergeCell ref="T17:V18"/>
    <mergeCell ref="P17:Q17"/>
    <mergeCell ref="B32:F32"/>
    <mergeCell ref="B4:AD4"/>
    <mergeCell ref="A2:Z2"/>
    <mergeCell ref="X8:AC10"/>
    <mergeCell ref="R17:S17"/>
    <mergeCell ref="R18:S20"/>
    <mergeCell ref="R21:S21"/>
    <mergeCell ref="R22:S23"/>
    <mergeCell ref="R24:S24"/>
    <mergeCell ref="R25:S26"/>
    <mergeCell ref="F17:G20"/>
    <mergeCell ref="F21:G23"/>
    <mergeCell ref="T21:V23"/>
    <mergeCell ref="W21:AC23"/>
    <mergeCell ref="F24:G26"/>
    <mergeCell ref="T24:V26"/>
    <mergeCell ref="W24:AC26"/>
    <mergeCell ref="E16:S16"/>
    <mergeCell ref="T15:V16"/>
    <mergeCell ref="W15:AC16"/>
    <mergeCell ref="F15:I15"/>
    <mergeCell ref="H17:O20"/>
    <mergeCell ref="E12:AC12"/>
    <mergeCell ref="B13:D14"/>
    <mergeCell ref="E13:AC14"/>
    <mergeCell ref="B59:AC59"/>
    <mergeCell ref="Q46:AC47"/>
    <mergeCell ref="Q45:AC45"/>
    <mergeCell ref="G35:W36"/>
    <mergeCell ref="X35:Z36"/>
    <mergeCell ref="AA35:AB36"/>
    <mergeCell ref="B45:I45"/>
    <mergeCell ref="Q51:R52"/>
    <mergeCell ref="S51:Y52"/>
    <mergeCell ref="Z51:AA52"/>
    <mergeCell ref="B58:AC58"/>
    <mergeCell ref="W54:AC54"/>
    <mergeCell ref="U55:V56"/>
    <mergeCell ref="B38:AC38"/>
  </mergeCells>
  <phoneticPr fontId="1"/>
  <conditionalFormatting sqref="J45:L47">
    <cfRule type="containsBlanks" dxfId="5" priority="1">
      <formula>LEN(TRIM(J45))=0</formula>
    </cfRule>
  </conditionalFormatting>
  <conditionalFormatting sqref="O8:R10">
    <cfRule type="containsBlanks" dxfId="4" priority="3">
      <formula>LEN(TRIM(O8))=0</formula>
    </cfRule>
  </conditionalFormatting>
  <conditionalFormatting sqref="P18 P22 P25 G42:G44 N42:N44 U42:U44 AB42:AB44">
    <cfRule type="cellIs" dxfId="3" priority="6" operator="equal">
      <formula>"男性"</formula>
    </cfRule>
  </conditionalFormatting>
  <conditionalFormatting sqref="R18:S20 R22:S23 R25:S26">
    <cfRule type="cellIs" dxfId="2" priority="5" operator="equal">
      <formula>"あり"</formula>
    </cfRule>
  </conditionalFormatting>
  <conditionalFormatting sqref="R22:S23 R25:S26">
    <cfRule type="cellIs" dxfId="1" priority="8" operator="equal">
      <formula>"男性"</formula>
    </cfRule>
  </conditionalFormatting>
  <conditionalFormatting sqref="Y50:Z50">
    <cfRule type="containsBlanks" dxfId="0" priority="4">
      <formula>LEN(TRIM(Y50))=0</formula>
    </cfRule>
  </conditionalFormatting>
  <dataValidations xWindow="1027" yWindow="801" count="19">
    <dataValidation type="list" allowBlank="1" showInputMessage="1" showErrorMessage="1" sqref="N42 AB42" xr:uid="{00000000-0002-0000-0000-000000000000}">
      <formula1>"女性,男性"</formula1>
    </dataValidation>
    <dataValidation type="list" allowBlank="1" showInputMessage="1" showErrorMessage="1" sqref="M9:M10 G9:G10" xr:uid="{00000000-0002-0000-0000-000002000000}">
      <formula1>"　,○"</formula1>
    </dataValidation>
    <dataValidation imeMode="off" allowBlank="1" showInputMessage="1" showErrorMessage="1" sqref="S8 T21 W21 T19 F15" xr:uid="{00000000-0002-0000-0000-000004000000}"/>
    <dataValidation type="list" allowBlank="1" showInputMessage="1" showErrorMessage="1" sqref="O42 AC42 O45" xr:uid="{00000000-0002-0000-0000-000005000000}">
      <formula1>"（高3）,（高2）,（高1）,（中3）,（中2）,（中1）"</formula1>
    </dataValidation>
    <dataValidation imeMode="fullKatakana" allowBlank="1" showInputMessage="1" showErrorMessage="1" sqref="E12:AC12 G31" xr:uid="{00000000-0002-0000-0000-000003000000}"/>
    <dataValidation type="list" allowBlank="1" showInputMessage="1" showErrorMessage="1" promptTitle="性別について" prompt="控室準備の都合上、お伺いします。_x000a_右上▼を押して、女性／男性を選択してください。_x000a_※男性を選択すると、セルが青くなります(修正しないでください)。" sqref="P18:Q20 P22:Q23 P25:Q26" xr:uid="{A85B846B-37C5-4527-B560-6708251A512A}">
      <formula1>"女性,男性"</formula1>
    </dataValidation>
    <dataValidation allowBlank="1" showInputMessage="1" showErrorMessage="1" prompt="購入冊数を入力すると、自動で計算されます。" sqref="S51:Y52" xr:uid="{93F08533-E88A-46A7-955E-FD07FCCBB99B}"/>
    <dataValidation allowBlank="1" showInputMessage="1" showErrorMessage="1" prompt="学校名上【出演者合計人数】を入力すると、自動で反映されます。" sqref="J51:N52" xr:uid="{986989AE-1B15-457F-AD26-5DD30E0453B0}"/>
    <dataValidation type="list" allowBlank="1" showInputMessage="1" showErrorMessage="1" promptTitle="他作品の引率について" prompt="控室や出演順を配慮するためお伺いします。_x000a_右上▼を押して、2作品出品する学校や、中高一貫校、団体部門と顧問・コーチ等の被りがある場合は、「あり」を、ない場合は「なし」を選択してください。_x000a_※ありを選択するとセルが赤くなります(修正しないでください)。_x000a_※必ずしも配慮できるとは限りませんので、ご了承ください。" sqref="R18:S20 R22:S23 R25:S26" xr:uid="{D788B25D-19BA-4101-89BE-D385EA7BC261}">
      <formula1>"あり,なし"</formula1>
    </dataValidation>
    <dataValidation allowBlank="1" showInputMessage="1" showErrorMessage="1" prompt="自動で計算されます。" sqref="W55:AA56" xr:uid="{DD85C910-69B4-42CA-944A-2884C850F726}"/>
    <dataValidation allowBlank="1" showInputMessage="1" showErrorMessage="1" prompt="購入しない場合は「0」とご入力ください。" sqref="Y50:Z50" xr:uid="{BB2CBE02-1D92-458A-9ED1-91E5D97E5614}"/>
    <dataValidation allowBlank="1" showInputMessage="1" showErrorMessage="1" prompt="右の※注意事項をよくお読みください。" sqref="G32:W32" xr:uid="{1C818C53-69B2-464C-B300-957F12566EEC}"/>
    <dataValidation type="textLength" operator="lessThanOrEqual" allowBlank="1" showInputMessage="1" showErrorMessage="1" sqref="G35 X35 AC35:AC37 AA35 G37:AB37" xr:uid="{00000000-0002-0000-0000-000001000000}">
      <formula1>42</formula1>
    </dataValidation>
    <dataValidation allowBlank="1" showInputMessage="1" showErrorMessage="1" promptTitle="持病等の配慮について" prompt="舞台付近に救急・看護従事者を配置予定です。_x000a_不安なことがある場合は、改行せずにお書きください。_x000a_※特にない場合は、【記入しないでください】。" sqref="Q46:AC47" xr:uid="{9703A5E8-9C34-4D86-9D70-4AAB03F1C2F8}"/>
    <dataValidation allowBlank="1" showInputMessage="1" showErrorMessage="1" prompt="記入ミスが増えています。お間違えの無いようご確認ください。" sqref="W19:AC20" xr:uid="{76A8BBED-A56E-40C5-B2D1-720B2A3CCB04}"/>
    <dataValidation allowBlank="1" showInputMessage="1" showErrorMessage="1" prompt="正式名称でご記入ください。プログラム・賞状などに使用する学校名は、こちらに記入された通りに反映されます。" sqref="E13:AC14" xr:uid="{5D86EA27-9CF8-49E7-AFA8-07BBE0AA43A9}"/>
    <dataValidation allowBlank="1" showInputMessage="1" showErrorMessage="1" prompt="プログラム・賞状などに使用する作品題名は、こちらに記入された通りに反映されます。十分ご確認ください。" sqref="G33:W34" xr:uid="{DCA5AA12-1026-4F60-BF84-969EFD46F0E2}"/>
    <dataValidation type="list" allowBlank="1" showInputMessage="1" showErrorMessage="1" sqref="D22:E23 D25:E26" xr:uid="{DFDC126A-5DBC-4250-AD28-AB423DEEAD06}">
      <formula1>"教員,コーチ,保護者"</formula1>
    </dataValidation>
    <dataValidation type="list" allowBlank="1" showInputMessage="1" showErrorMessage="1" sqref="I27:J28 F27:G28 W27:X28" xr:uid="{CBC947EB-78EF-41B0-8C82-F15E7CA5F631}">
      <formula1>"①,②,③"</formula1>
    </dataValidation>
  </dataValidations>
  <printOptions horizontalCentered="1" verticalCentered="1"/>
  <pageMargins left="0.19685039370078741" right="0.19685039370078741" top="0.59055118110236227" bottom="0.59055118110236227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参加申込(団体)</vt:lpstr>
      <vt:lpstr>'参加申込(団体)'!Print_Area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仲里 知華</cp:lastModifiedBy>
  <cp:lastPrinted>2025-07-31T16:32:18Z</cp:lastPrinted>
  <dcterms:created xsi:type="dcterms:W3CDTF">2016-07-11T11:43:00Z</dcterms:created>
  <dcterms:modified xsi:type="dcterms:W3CDTF">2025-08-05T07:03:33Z</dcterms:modified>
</cp:coreProperties>
</file>